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UBD\CWC\Museum\Educatie\2. Onderwijsprogramma's VO\5. Digitaal citizen science programma\Inhoud\Citizen Science Programma\Route Vivian Goerlich-Jansson\HAVO VWO\Resultaten delen\"/>
    </mc:Choice>
  </mc:AlternateContent>
  <xr:revisionPtr revIDLastSave="0" documentId="8_{9B49F437-DB6B-4ADE-931F-78E94F21A962}" xr6:coauthVersionLast="45" xr6:coauthVersionMax="45" xr10:uidLastSave="{00000000-0000-0000-0000-000000000000}"/>
  <bookViews>
    <workbookView xWindow="-120" yWindow="-120" windowWidth="29040" windowHeight="15840" xr2:uid="{61C26B96-A9E4-4525-A3B0-7F99CEA04656}"/>
  </bookViews>
  <sheets>
    <sheet name="Kilometerhok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O14" i="1"/>
  <c r="N40" i="1" l="1"/>
  <c r="O40" i="1"/>
  <c r="H40" i="1"/>
  <c r="H38" i="1"/>
  <c r="I38" i="1"/>
  <c r="J38" i="1"/>
  <c r="K38" i="1"/>
  <c r="L38" i="1"/>
  <c r="M38" i="1"/>
  <c r="N38" i="1"/>
  <c r="O38" i="1"/>
  <c r="G38" i="1"/>
  <c r="H32" i="1"/>
  <c r="I32" i="1"/>
  <c r="J32" i="1"/>
  <c r="K32" i="1"/>
  <c r="L32" i="1"/>
  <c r="M32" i="1"/>
  <c r="N32" i="1"/>
  <c r="O32" i="1"/>
  <c r="G32" i="1"/>
  <c r="H26" i="1"/>
  <c r="I26" i="1"/>
  <c r="J26" i="1"/>
  <c r="K26" i="1"/>
  <c r="L26" i="1"/>
  <c r="M26" i="1"/>
  <c r="N26" i="1"/>
  <c r="O26" i="1"/>
  <c r="G26" i="1"/>
  <c r="H20" i="1"/>
  <c r="I20" i="1"/>
  <c r="J20" i="1"/>
  <c r="K20" i="1"/>
  <c r="L20" i="1"/>
  <c r="M20" i="1"/>
  <c r="N20" i="1"/>
  <c r="O20" i="1"/>
  <c r="G20" i="1"/>
  <c r="L40" i="1"/>
  <c r="K40" i="1"/>
  <c r="J40" i="1"/>
  <c r="I40" i="1"/>
  <c r="O8" i="1" l="1"/>
  <c r="N8" i="1"/>
  <c r="M8" i="1"/>
  <c r="M40" i="1" s="1"/>
  <c r="L8" i="1"/>
  <c r="K8" i="1"/>
  <c r="J8" i="1"/>
  <c r="I8" i="1"/>
  <c r="H8" i="1"/>
  <c r="G8" i="1"/>
  <c r="G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tc={A1CF1D3C-3605-492A-9101-082E0A47746D}</author>
  </authors>
  <commentList>
    <comment ref="E3" authorId="0" shapeId="0" xr:uid="{A1CF1D3C-3605-492A-9101-082E0A47746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zijn er meer dan 4 groepjes per 
wijktype?  Voeg dan een rij in ergens
 tussen groepje 1 en groepje 4 .</t>
      </text>
    </comment>
  </commentList>
</comments>
</file>

<file path=xl/sharedStrings.xml><?xml version="1.0" encoding="utf-8"?>
<sst xmlns="http://schemas.openxmlformats.org/spreadsheetml/2006/main" count="82" uniqueCount="31">
  <si>
    <t>Blauw</t>
  </si>
  <si>
    <t>Rood</t>
  </si>
  <si>
    <t>Omstandigheden</t>
  </si>
  <si>
    <t>Totaal</t>
  </si>
  <si>
    <t>Onderzoeksteam 1</t>
  </si>
  <si>
    <t>Onderzoeksteam 2</t>
  </si>
  <si>
    <t>Onderzoeksteam 3</t>
  </si>
  <si>
    <t>Onderzoeksteam 4</t>
  </si>
  <si>
    <t>Blauwgrijs</t>
  </si>
  <si>
    <t>Roodgrijs</t>
  </si>
  <si>
    <t>Wit</t>
  </si>
  <si>
    <t>Niet te definiëren</t>
  </si>
  <si>
    <t>Datum</t>
  </si>
  <si>
    <t>Kilometerhok</t>
  </si>
  <si>
    <t>Wijktype</t>
  </si>
  <si>
    <t>Starttijd</t>
  </si>
  <si>
    <t>Onderzoeksteam</t>
  </si>
  <si>
    <t>Zwart</t>
  </si>
  <si>
    <t>Overig</t>
  </si>
  <si>
    <t>Winkelcentrum</t>
  </si>
  <si>
    <t>Groene woonwijk</t>
  </si>
  <si>
    <t>Grijze woonwijk</t>
  </si>
  <si>
    <t>Stadspark</t>
  </si>
  <si>
    <t>Industrieterrein</t>
  </si>
  <si>
    <t>Buitengebied</t>
  </si>
  <si>
    <t>Totaal alle wijktypes en onderzoekteams</t>
  </si>
  <si>
    <t>Voer hier de scores van de leerlingen in en bekijk de resultaten in de grafieken onderaan.</t>
  </si>
  <si>
    <t>vul starttijd in</t>
  </si>
  <si>
    <t>aantallen invullen</t>
  </si>
  <si>
    <t>vul startijd in</t>
  </si>
  <si>
    <t>Gevlekt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</si>
</sst>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GT Walsheim"/>
    </font>
    <font>
      <sz val="11"/>
      <color theme="1"/>
      <name val="GT Walsheim"/>
    </font>
    <font>
      <b/>
      <sz val="12"/>
      <color theme="1"/>
      <name val="GT Walsheim"/>
    </font>
    <font>
      <b/>
      <sz val="12"/>
      <color theme="1"/>
      <name val="Calibri"/>
      <family val="2"/>
      <scheme val="minor"/>
    </font>
    <font>
      <b/>
      <sz val="14"/>
      <color theme="1"/>
      <name val="GT Walsheim"/>
    </font>
    <font>
      <b/>
      <sz val="11"/>
      <color rgb="FF000000"/>
      <name val="GT Walsheim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34637"/>
        <bgColor indexed="64"/>
      </patternFill>
    </fill>
    <fill>
      <patternFill patternType="solid">
        <fgColor rgb="FFB0877C"/>
        <bgColor indexed="64"/>
      </patternFill>
    </fill>
    <fill>
      <patternFill patternType="solid">
        <fgColor rgb="FF9EDCF0"/>
        <bgColor indexed="64"/>
      </patternFill>
    </fill>
    <fill>
      <patternFill patternType="solid">
        <fgColor rgb="FFC0BEA4"/>
        <bgColor indexed="64"/>
      </patternFill>
    </fill>
    <fill>
      <patternFill patternType="solid">
        <fgColor rgb="FFABC2A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0A4DD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Border="0"/>
  </cellStyleXfs>
  <cellXfs count="60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13" xfId="0" applyBorder="1"/>
    <xf numFmtId="0" fontId="1" fillId="0" borderId="0" xfId="0" applyFont="1" applyBorder="1" applyAlignment="1">
      <alignment horizontal="right"/>
    </xf>
    <xf numFmtId="0" fontId="4" fillId="0" borderId="1" xfId="0" applyFont="1" applyBorder="1"/>
    <xf numFmtId="0" fontId="5" fillId="2" borderId="0" xfId="0" applyFont="1" applyFill="1"/>
    <xf numFmtId="0" fontId="4" fillId="2" borderId="0" xfId="0" applyFont="1" applyFill="1" applyBorder="1" applyAlignment="1">
      <alignment horizontal="right"/>
    </xf>
    <xf numFmtId="0" fontId="5" fillId="0" borderId="0" xfId="0" applyFont="1"/>
    <xf numFmtId="0" fontId="4" fillId="0" borderId="0" xfId="0" applyFont="1" applyBorder="1" applyAlignment="1">
      <alignment horizontal="right"/>
    </xf>
    <xf numFmtId="0" fontId="4" fillId="0" borderId="12" xfId="0" applyFont="1" applyBorder="1"/>
    <xf numFmtId="0" fontId="4" fillId="0" borderId="3" xfId="0" applyFont="1" applyBorder="1" applyAlignment="1">
      <alignment horizontal="right"/>
    </xf>
    <xf numFmtId="0" fontId="5" fillId="0" borderId="8" xfId="0" applyFont="1" applyBorder="1"/>
    <xf numFmtId="0" fontId="5" fillId="0" borderId="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right" wrapText="1"/>
    </xf>
    <xf numFmtId="0" fontId="8" fillId="2" borderId="0" xfId="0" applyFont="1" applyFill="1"/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0" xfId="0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4" fillId="10" borderId="1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20" fontId="5" fillId="0" borderId="4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11" borderId="1" xfId="0" applyFont="1" applyFill="1" applyBorder="1"/>
    <xf numFmtId="0" fontId="5" fillId="12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Normal" xfId="0" builtinId="0"/>
    <cellStyle name="Stijl 1" xfId="1" xr:uid="{5240CACB-F90A-4C53-879F-1E0678EF7BB5}"/>
  </cellStyles>
  <dxfs count="0"/>
  <tableStyles count="0" defaultTableStyle="TableStyleMedium2" defaultPivotStyle="PivotStyleLight16"/>
  <colors>
    <mruColors>
      <color rgb="FFE0A4DD"/>
      <color rgb="FFABC2A6"/>
      <color rgb="FFC0BEA4"/>
      <color rgb="FF9EDCF0"/>
      <color rgb="FFB0877C"/>
      <color rgb="FFA34637"/>
      <color rgb="FF875D51"/>
      <color rgb="FFF08D4A"/>
      <color rgb="FFFF9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Winkelcentrum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GB" sz="1800" b="0" i="0" baseline="0">
                <a:effectLst/>
              </a:rPr>
              <a:t>Aantal duiven per tijdstip</a:t>
            </a:r>
            <a:endParaRPr lang="nl-NL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l-N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Blauw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'!$D$4:$D$7</c:f>
              <c:strCache>
                <c:ptCount val="4"/>
                <c:pt idx="0">
                  <c:v>08:00</c:v>
                </c:pt>
                <c:pt idx="1">
                  <c:v>vul startijd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'!$G$4:$G$7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7-441B-8B9D-B7EE4294A585}"/>
            </c:ext>
          </c:extLst>
        </c:ser>
        <c:ser>
          <c:idx val="1"/>
          <c:order val="1"/>
          <c:tx>
            <c:v>Blauwgrijs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'!$D$4:$D$7</c:f>
              <c:strCache>
                <c:ptCount val="4"/>
                <c:pt idx="0">
                  <c:v>08:00</c:v>
                </c:pt>
                <c:pt idx="1">
                  <c:v>vul startijd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'!$H$4:$H$7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D7-441B-8B9D-B7EE4294A585}"/>
            </c:ext>
          </c:extLst>
        </c:ser>
        <c:ser>
          <c:idx val="2"/>
          <c:order val="2"/>
          <c:tx>
            <c:v>Zwart</c:v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'!$D$4:$D$7</c:f>
              <c:strCache>
                <c:ptCount val="4"/>
                <c:pt idx="0">
                  <c:v>08:00</c:v>
                </c:pt>
                <c:pt idx="1">
                  <c:v>vul startijd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'!$I$4:$I$7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D7-441B-8B9D-B7EE4294A585}"/>
            </c:ext>
          </c:extLst>
        </c:ser>
        <c:ser>
          <c:idx val="3"/>
          <c:order val="3"/>
          <c:tx>
            <c:v>Wit</c:v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'!$D$4:$D$7</c:f>
              <c:strCache>
                <c:ptCount val="4"/>
                <c:pt idx="0">
                  <c:v>08:00</c:v>
                </c:pt>
                <c:pt idx="1">
                  <c:v>vul startijd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'!$J$4:$J$7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D7-441B-8B9D-B7EE4294A585}"/>
            </c:ext>
          </c:extLst>
        </c:ser>
        <c:ser>
          <c:idx val="4"/>
          <c:order val="4"/>
          <c:tx>
            <c:v>Rood</c:v>
          </c:tx>
          <c:spPr>
            <a:solidFill>
              <a:srgbClr val="A34637"/>
            </a:solidFill>
            <a:ln>
              <a:noFill/>
            </a:ln>
            <a:effectLst/>
          </c:spPr>
          <c:invertIfNegative val="0"/>
          <c:cat>
            <c:strRef>
              <c:f>'Kilometerhok '!$D$4:$D$7</c:f>
              <c:strCache>
                <c:ptCount val="4"/>
                <c:pt idx="0">
                  <c:v>08:00</c:v>
                </c:pt>
                <c:pt idx="1">
                  <c:v>vul startijd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'!$K$4:$K$7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D7-441B-8B9D-B7EE4294A585}"/>
            </c:ext>
          </c:extLst>
        </c:ser>
        <c:ser>
          <c:idx val="5"/>
          <c:order val="5"/>
          <c:tx>
            <c:v>Roodgrijs</c:v>
          </c:tx>
          <c:spPr>
            <a:solidFill>
              <a:srgbClr val="B0877C"/>
            </a:solidFill>
            <a:ln>
              <a:noFill/>
            </a:ln>
            <a:effectLst/>
          </c:spPr>
          <c:invertIfNegative val="0"/>
          <c:cat>
            <c:strRef>
              <c:f>'Kilometerhok '!$D$4:$D$7</c:f>
              <c:strCache>
                <c:ptCount val="4"/>
                <c:pt idx="0">
                  <c:v>08:00</c:v>
                </c:pt>
                <c:pt idx="1">
                  <c:v>vul startijd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'!$L$4:$L$7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D7-441B-8B9D-B7EE4294A585}"/>
            </c:ext>
          </c:extLst>
        </c:ser>
        <c:ser>
          <c:idx val="6"/>
          <c:order val="6"/>
          <c:tx>
            <c:strRef>
              <c:f>'Kilometerhok '!$M$3</c:f>
              <c:strCache>
                <c:ptCount val="1"/>
                <c:pt idx="0">
                  <c:v>Gevlekt</c:v>
                </c:pt>
              </c:strCache>
            </c:strRef>
          </c:tx>
          <c:spPr>
            <a:solidFill>
              <a:srgbClr val="9EDCF0"/>
            </a:solidFill>
            <a:ln>
              <a:noFill/>
            </a:ln>
            <a:effectLst/>
          </c:spPr>
          <c:invertIfNegative val="0"/>
          <c:cat>
            <c:strRef>
              <c:f>'Kilometerhok '!$D$4:$D$7</c:f>
              <c:strCache>
                <c:ptCount val="4"/>
                <c:pt idx="0">
                  <c:v>08:00</c:v>
                </c:pt>
                <c:pt idx="1">
                  <c:v>vul startijd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'!$M$4:$M$7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D7-441B-8B9D-B7EE4294A585}"/>
            </c:ext>
          </c:extLst>
        </c:ser>
        <c:ser>
          <c:idx val="7"/>
          <c:order val="7"/>
          <c:tx>
            <c:v>Niet te definiëren</c:v>
          </c:tx>
          <c:spPr>
            <a:solidFill>
              <a:srgbClr val="C0BEA4"/>
            </a:solidFill>
            <a:ln>
              <a:noFill/>
            </a:ln>
            <a:effectLst/>
          </c:spPr>
          <c:invertIfNegative val="0"/>
          <c:cat>
            <c:strRef>
              <c:f>'Kilometerhok '!$D$4:$D$7</c:f>
              <c:strCache>
                <c:ptCount val="4"/>
                <c:pt idx="0">
                  <c:v>08:00</c:v>
                </c:pt>
                <c:pt idx="1">
                  <c:v>vul startijd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'!$N$4:$N$7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7D7-441B-8B9D-B7EE4294A585}"/>
            </c:ext>
          </c:extLst>
        </c:ser>
        <c:ser>
          <c:idx val="8"/>
          <c:order val="8"/>
          <c:tx>
            <c:v>Overig</c:v>
          </c:tx>
          <c:spPr>
            <a:solidFill>
              <a:srgbClr val="ABC2A6"/>
            </a:solidFill>
            <a:ln>
              <a:noFill/>
            </a:ln>
            <a:effectLst/>
          </c:spPr>
          <c:invertIfNegative val="0"/>
          <c:cat>
            <c:strRef>
              <c:f>'Kilometerhok '!$D$4:$D$7</c:f>
              <c:strCache>
                <c:ptCount val="4"/>
                <c:pt idx="0">
                  <c:v>08:00</c:v>
                </c:pt>
                <c:pt idx="1">
                  <c:v>vul startijd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'!$O$4:$O$7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D7-441B-8B9D-B7EE4294A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572080"/>
        <c:axId val="624562240"/>
      </c:barChart>
      <c:catAx>
        <c:axId val="62457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62240"/>
        <c:crosses val="autoZero"/>
        <c:auto val="1"/>
        <c:lblAlgn val="ctr"/>
        <c:lblOffset val="100"/>
        <c:noMultiLvlLbl val="0"/>
      </c:catAx>
      <c:valAx>
        <c:axId val="62456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7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/>
              <a:t>Stadspark</a:t>
            </a:r>
            <a:endParaRPr lang="en-GB" sz="1600" b="0"/>
          </a:p>
          <a:p>
            <a:pPr>
              <a:defRPr/>
            </a:pPr>
            <a:r>
              <a:rPr lang="en-GB" sz="1800" b="0"/>
              <a:t>Totaal</a:t>
            </a:r>
            <a:r>
              <a:rPr lang="en-GB" sz="1800" b="0" baseline="0"/>
              <a:t> aantal duiven per type</a:t>
            </a:r>
          </a:p>
          <a:p>
            <a:pPr>
              <a:defRPr/>
            </a:pPr>
            <a:endParaRPr lang="en-GB" sz="14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'Kilometerhok '!$G$3:$O$3</c:f>
              <c:strCache>
                <c:ptCount val="9"/>
                <c:pt idx="0">
                  <c:v>Blauw</c:v>
                </c:pt>
                <c:pt idx="1">
                  <c:v>Blauwgrijs</c:v>
                </c:pt>
                <c:pt idx="2">
                  <c:v>Zwart</c:v>
                </c:pt>
                <c:pt idx="3">
                  <c:v>Wit</c:v>
                </c:pt>
                <c:pt idx="4">
                  <c:v>Rood</c:v>
                </c:pt>
                <c:pt idx="5">
                  <c:v>Roodgrijs</c:v>
                </c:pt>
                <c:pt idx="6">
                  <c:v>Gevlekt</c:v>
                </c:pt>
                <c:pt idx="7">
                  <c:v>Niet te definiëren</c:v>
                </c:pt>
                <c:pt idx="8">
                  <c:v>Overig</c:v>
                </c:pt>
              </c:strCache>
            </c:strRef>
          </c:cat>
          <c:val>
            <c:numRef>
              <c:f>'Kilometerhok '!$G$26:$O$26</c:f>
              <c:numCache>
                <c:formatCode>General</c:formatCode>
                <c:ptCount val="9"/>
                <c:pt idx="0">
                  <c:v>3</c:v>
                </c:pt>
                <c:pt idx="1">
                  <c:v>16</c:v>
                </c:pt>
                <c:pt idx="2">
                  <c:v>9</c:v>
                </c:pt>
                <c:pt idx="3">
                  <c:v>25</c:v>
                </c:pt>
                <c:pt idx="4">
                  <c:v>19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2-9440-9CE4-B950B4BCF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943007"/>
        <c:axId val="1371884031"/>
      </c:barChart>
      <c:catAx>
        <c:axId val="13719430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/>
                  <a:t>Type duif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884031"/>
        <c:crosses val="autoZero"/>
        <c:auto val="1"/>
        <c:lblAlgn val="ctr"/>
        <c:lblOffset val="100"/>
        <c:noMultiLvlLbl val="0"/>
      </c:catAx>
      <c:valAx>
        <c:axId val="137188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94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/>
              <a:t>Industrieterrein</a:t>
            </a:r>
            <a:endParaRPr lang="en-GB" sz="1600" b="0"/>
          </a:p>
          <a:p>
            <a:pPr>
              <a:defRPr/>
            </a:pPr>
            <a:r>
              <a:rPr lang="en-GB" sz="1800" b="0"/>
              <a:t>Totaal</a:t>
            </a:r>
            <a:r>
              <a:rPr lang="en-GB" sz="1800" b="0" baseline="0"/>
              <a:t> aantal duiven per type</a:t>
            </a:r>
          </a:p>
          <a:p>
            <a:pPr>
              <a:defRPr/>
            </a:pPr>
            <a:endParaRPr lang="en-GB" sz="14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'!$G$3:$O$3</c:f>
              <c:strCache>
                <c:ptCount val="9"/>
                <c:pt idx="0">
                  <c:v>Blauw</c:v>
                </c:pt>
                <c:pt idx="1">
                  <c:v>Blauwgrijs</c:v>
                </c:pt>
                <c:pt idx="2">
                  <c:v>Zwart</c:v>
                </c:pt>
                <c:pt idx="3">
                  <c:v>Wit</c:v>
                </c:pt>
                <c:pt idx="4">
                  <c:v>Rood</c:v>
                </c:pt>
                <c:pt idx="5">
                  <c:v>Roodgrijs</c:v>
                </c:pt>
                <c:pt idx="6">
                  <c:v>Gevlekt</c:v>
                </c:pt>
                <c:pt idx="7">
                  <c:v>Niet te definiëren</c:v>
                </c:pt>
                <c:pt idx="8">
                  <c:v>Overig</c:v>
                </c:pt>
              </c:strCache>
            </c:strRef>
          </c:cat>
          <c:val>
            <c:numRef>
              <c:f>'Kilometerhok '!$G$32:$O$32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B-5B4E-8D07-8B2C5BEE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943007"/>
        <c:axId val="1371884031"/>
      </c:barChart>
      <c:catAx>
        <c:axId val="13719430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/>
                  <a:t>Type duif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884031"/>
        <c:crosses val="autoZero"/>
        <c:auto val="1"/>
        <c:lblAlgn val="ctr"/>
        <c:lblOffset val="100"/>
        <c:noMultiLvlLbl val="0"/>
      </c:catAx>
      <c:valAx>
        <c:axId val="137188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943007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/>
              <a:t>Buitengebied</a:t>
            </a:r>
            <a:endParaRPr lang="en-GB" sz="1600" b="0"/>
          </a:p>
          <a:p>
            <a:pPr>
              <a:defRPr/>
            </a:pPr>
            <a:r>
              <a:rPr lang="en-GB" sz="1800" b="0"/>
              <a:t>Totaal</a:t>
            </a:r>
            <a:r>
              <a:rPr lang="en-GB" sz="1800" b="0" baseline="0"/>
              <a:t> aantal duiven per type</a:t>
            </a:r>
          </a:p>
          <a:p>
            <a:pPr>
              <a:defRPr/>
            </a:pPr>
            <a:endParaRPr lang="en-GB" sz="14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'Kilometerhok '!$G$3:$O$3</c:f>
              <c:strCache>
                <c:ptCount val="9"/>
                <c:pt idx="0">
                  <c:v>Blauw</c:v>
                </c:pt>
                <c:pt idx="1">
                  <c:v>Blauwgrijs</c:v>
                </c:pt>
                <c:pt idx="2">
                  <c:v>Zwart</c:v>
                </c:pt>
                <c:pt idx="3">
                  <c:v>Wit</c:v>
                </c:pt>
                <c:pt idx="4">
                  <c:v>Rood</c:v>
                </c:pt>
                <c:pt idx="5">
                  <c:v>Roodgrijs</c:v>
                </c:pt>
                <c:pt idx="6">
                  <c:v>Gevlekt</c:v>
                </c:pt>
                <c:pt idx="7">
                  <c:v>Niet te definiëren</c:v>
                </c:pt>
                <c:pt idx="8">
                  <c:v>Overig</c:v>
                </c:pt>
              </c:strCache>
            </c:strRef>
          </c:cat>
          <c:val>
            <c:numRef>
              <c:f>'Kilometerhok '!$G$38:$O$38</c:f>
              <c:numCache>
                <c:formatCode>General</c:formatCode>
                <c:ptCount val="9"/>
                <c:pt idx="0">
                  <c:v>3</c:v>
                </c:pt>
                <c:pt idx="1">
                  <c:v>16</c:v>
                </c:pt>
                <c:pt idx="2">
                  <c:v>9</c:v>
                </c:pt>
                <c:pt idx="3">
                  <c:v>25</c:v>
                </c:pt>
                <c:pt idx="4">
                  <c:v>19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7-534B-9C8C-AD2F97734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943007"/>
        <c:axId val="1371884031"/>
      </c:barChart>
      <c:catAx>
        <c:axId val="13719430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/>
                  <a:t>Type duif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884031"/>
        <c:crosses val="autoZero"/>
        <c:auto val="1"/>
        <c:lblAlgn val="ctr"/>
        <c:lblOffset val="100"/>
        <c:noMultiLvlLbl val="0"/>
      </c:catAx>
      <c:valAx>
        <c:axId val="137188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943007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/>
              <a:t>Alle wijktypes</a:t>
            </a:r>
            <a:r>
              <a:rPr lang="en-GB" sz="1800" b="1" baseline="0"/>
              <a:t> samen</a:t>
            </a:r>
            <a:endParaRPr lang="en-GB" sz="1600" b="0"/>
          </a:p>
          <a:p>
            <a:pPr>
              <a:defRPr/>
            </a:pPr>
            <a:r>
              <a:rPr lang="en-GB" sz="1800" b="0"/>
              <a:t>Totaal aantal duiven per type</a:t>
            </a:r>
            <a:endParaRPr lang="en-GB" sz="1800" b="0" baseline="0"/>
          </a:p>
          <a:p>
            <a:pPr>
              <a:defRPr/>
            </a:pPr>
            <a:endParaRPr lang="en-GB" sz="14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'!$G$3:$O$3</c:f>
              <c:strCache>
                <c:ptCount val="9"/>
                <c:pt idx="0">
                  <c:v>Blauw</c:v>
                </c:pt>
                <c:pt idx="1">
                  <c:v>Blauwgrijs</c:v>
                </c:pt>
                <c:pt idx="2">
                  <c:v>Zwart</c:v>
                </c:pt>
                <c:pt idx="3">
                  <c:v>Wit</c:v>
                </c:pt>
                <c:pt idx="4">
                  <c:v>Rood</c:v>
                </c:pt>
                <c:pt idx="5">
                  <c:v>Roodgrijs</c:v>
                </c:pt>
                <c:pt idx="6">
                  <c:v>Gevlekt</c:v>
                </c:pt>
                <c:pt idx="7">
                  <c:v>Niet te definiëren</c:v>
                </c:pt>
                <c:pt idx="8">
                  <c:v>Overig</c:v>
                </c:pt>
              </c:strCache>
            </c:strRef>
          </c:cat>
          <c:val>
            <c:numRef>
              <c:f>'Kilometerhok '!$G$40:$O$40</c:f>
              <c:numCache>
                <c:formatCode>General</c:formatCode>
                <c:ptCount val="9"/>
                <c:pt idx="0">
                  <c:v>15</c:v>
                </c:pt>
                <c:pt idx="1">
                  <c:v>82</c:v>
                </c:pt>
                <c:pt idx="2">
                  <c:v>45</c:v>
                </c:pt>
                <c:pt idx="3">
                  <c:v>125</c:v>
                </c:pt>
                <c:pt idx="4">
                  <c:v>95</c:v>
                </c:pt>
                <c:pt idx="5">
                  <c:v>80</c:v>
                </c:pt>
                <c:pt idx="6">
                  <c:v>84</c:v>
                </c:pt>
                <c:pt idx="7">
                  <c:v>65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1-7141-9B22-51B2DC233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943007"/>
        <c:axId val="1371884031"/>
      </c:barChart>
      <c:catAx>
        <c:axId val="13719430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/>
                  <a:t>Type duif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884031"/>
        <c:crosses val="autoZero"/>
        <c:auto val="1"/>
        <c:lblAlgn val="ctr"/>
        <c:lblOffset val="100"/>
        <c:noMultiLvlLbl val="0"/>
      </c:catAx>
      <c:valAx>
        <c:axId val="137188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94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Groene woonwijk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GB" sz="1800" b="0" i="0" baseline="0">
                <a:effectLst/>
              </a:rPr>
              <a:t>Aantal duiven per tijsdstip</a:t>
            </a:r>
            <a:endParaRPr lang="nl-NL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l-N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'Kilometerhok '!$G$3</c:f>
              <c:strCache>
                <c:ptCount val="1"/>
                <c:pt idx="0">
                  <c:v>Blauw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'!$D$10:$D$13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'!$G$10:$G$13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C54E-AA67-B6DA01F4352C}"/>
            </c:ext>
          </c:extLst>
        </c:ser>
        <c:ser>
          <c:idx val="1"/>
          <c:order val="1"/>
          <c:tx>
            <c:strRef>
              <c:f>'Kilometerhok '!$H$3</c:f>
              <c:strCache>
                <c:ptCount val="1"/>
                <c:pt idx="0">
                  <c:v>Blauwgrijs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'!$D$10:$D$13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'!$H$10:$H$13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2-C54E-AA67-B6DA01F4352C}"/>
            </c:ext>
          </c:extLst>
        </c:ser>
        <c:ser>
          <c:idx val="2"/>
          <c:order val="2"/>
          <c:tx>
            <c:strRef>
              <c:f>'Kilometerhok '!$I$3</c:f>
              <c:strCache>
                <c:ptCount val="1"/>
                <c:pt idx="0">
                  <c:v>Zwart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'!$D$10:$D$13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'!$I$10:$I$13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2-C54E-AA67-B6DA01F4352C}"/>
            </c:ext>
          </c:extLst>
        </c:ser>
        <c:ser>
          <c:idx val="3"/>
          <c:order val="3"/>
          <c:tx>
            <c:strRef>
              <c:f>'Kilometerhok '!$J$3</c:f>
              <c:strCache>
                <c:ptCount val="1"/>
                <c:pt idx="0">
                  <c:v>Wit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'!$D$10:$D$13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'!$J$10:$J$13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F2-C54E-AA67-B6DA01F4352C}"/>
            </c:ext>
          </c:extLst>
        </c:ser>
        <c:ser>
          <c:idx val="4"/>
          <c:order val="4"/>
          <c:tx>
            <c:strRef>
              <c:f>'Kilometerhok '!$K$3</c:f>
              <c:strCache>
                <c:ptCount val="1"/>
                <c:pt idx="0">
                  <c:v>Rood</c:v>
                </c:pt>
              </c:strCache>
            </c:strRef>
          </c:tx>
          <c:spPr>
            <a:solidFill>
              <a:srgbClr val="A34637"/>
            </a:solidFill>
            <a:ln>
              <a:noFill/>
            </a:ln>
            <a:effectLst/>
          </c:spPr>
          <c:invertIfNegative val="0"/>
          <c:cat>
            <c:strRef>
              <c:f>'Kilometerhok '!$D$10:$D$13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'!$K$10:$K$13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F2-C54E-AA67-B6DA01F4352C}"/>
            </c:ext>
          </c:extLst>
        </c:ser>
        <c:ser>
          <c:idx val="5"/>
          <c:order val="5"/>
          <c:tx>
            <c:strRef>
              <c:f>'Kilometerhok '!$L$3</c:f>
              <c:strCache>
                <c:ptCount val="1"/>
                <c:pt idx="0">
                  <c:v>Roodgrijs</c:v>
                </c:pt>
              </c:strCache>
            </c:strRef>
          </c:tx>
          <c:spPr>
            <a:solidFill>
              <a:srgbClr val="B0877C"/>
            </a:solidFill>
            <a:ln>
              <a:noFill/>
            </a:ln>
            <a:effectLst/>
          </c:spPr>
          <c:invertIfNegative val="0"/>
          <c:cat>
            <c:strRef>
              <c:f>'Kilometerhok '!$D$10:$D$13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'!$L$10:$L$13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F2-C54E-AA67-B6DA01F4352C}"/>
            </c:ext>
          </c:extLst>
        </c:ser>
        <c:ser>
          <c:idx val="6"/>
          <c:order val="6"/>
          <c:tx>
            <c:strRef>
              <c:f>'Kilometerhok '!$M$3</c:f>
              <c:strCache>
                <c:ptCount val="1"/>
                <c:pt idx="0">
                  <c:v>Gevlekt</c:v>
                </c:pt>
              </c:strCache>
            </c:strRef>
          </c:tx>
          <c:spPr>
            <a:solidFill>
              <a:srgbClr val="9EDCF0"/>
            </a:solidFill>
            <a:ln>
              <a:noFill/>
            </a:ln>
            <a:effectLst/>
          </c:spPr>
          <c:invertIfNegative val="0"/>
          <c:cat>
            <c:strRef>
              <c:f>'Kilometerhok '!$D$10:$D$13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'!$M$10:$M$13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F2-C54E-AA67-B6DA01F4352C}"/>
            </c:ext>
          </c:extLst>
        </c:ser>
        <c:ser>
          <c:idx val="7"/>
          <c:order val="7"/>
          <c:tx>
            <c:strRef>
              <c:f>'Kilometerhok '!$N$3</c:f>
              <c:strCache>
                <c:ptCount val="1"/>
                <c:pt idx="0">
                  <c:v>Niet te definiëren</c:v>
                </c:pt>
              </c:strCache>
            </c:strRef>
          </c:tx>
          <c:spPr>
            <a:solidFill>
              <a:srgbClr val="C0BEA4"/>
            </a:solidFill>
            <a:ln>
              <a:noFill/>
            </a:ln>
            <a:effectLst/>
          </c:spPr>
          <c:invertIfNegative val="0"/>
          <c:cat>
            <c:strRef>
              <c:f>'Kilometerhok '!$D$10:$D$13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'!$N$10:$N$13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F2-C54E-AA67-B6DA01F4352C}"/>
            </c:ext>
          </c:extLst>
        </c:ser>
        <c:ser>
          <c:idx val="8"/>
          <c:order val="8"/>
          <c:tx>
            <c:strRef>
              <c:f>'Kilometerhok '!$O$3</c:f>
              <c:strCache>
                <c:ptCount val="1"/>
                <c:pt idx="0">
                  <c:v>Overig</c:v>
                </c:pt>
              </c:strCache>
            </c:strRef>
          </c:tx>
          <c:spPr>
            <a:solidFill>
              <a:srgbClr val="ABC2A6"/>
            </a:solidFill>
            <a:ln>
              <a:noFill/>
            </a:ln>
            <a:effectLst/>
          </c:spPr>
          <c:invertIfNegative val="0"/>
          <c:cat>
            <c:strRef>
              <c:f>'Kilometerhok '!$D$10:$D$13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'!$O$10:$O$13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F2-C54E-AA67-B6DA01F43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572080"/>
        <c:axId val="624562240"/>
      </c:barChart>
      <c:catAx>
        <c:axId val="62457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62240"/>
        <c:crosses val="autoZero"/>
        <c:auto val="1"/>
        <c:lblAlgn val="ctr"/>
        <c:lblOffset val="100"/>
        <c:noMultiLvlLbl val="0"/>
      </c:catAx>
      <c:valAx>
        <c:axId val="62456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7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Grijze woonwijk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GB" sz="1800" b="0" i="0" baseline="0">
                <a:effectLst/>
              </a:rPr>
              <a:t>Aantal duiven per tijdstip</a:t>
            </a:r>
            <a:endParaRPr lang="nl-NL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l-N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'Kilometerhok '!$G$3</c:f>
              <c:strCache>
                <c:ptCount val="1"/>
                <c:pt idx="0">
                  <c:v>Blauw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'!$D$16:$D$19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'!$G$16:$G$19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3-0845-8A63-63B3819512FB}"/>
            </c:ext>
          </c:extLst>
        </c:ser>
        <c:ser>
          <c:idx val="1"/>
          <c:order val="1"/>
          <c:tx>
            <c:strRef>
              <c:f>'Kilometerhok '!$H$3</c:f>
              <c:strCache>
                <c:ptCount val="1"/>
                <c:pt idx="0">
                  <c:v>Blauwgrijs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'!$D$16:$D$19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'!$H$16:$H$19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3-0845-8A63-63B3819512FB}"/>
            </c:ext>
          </c:extLst>
        </c:ser>
        <c:ser>
          <c:idx val="2"/>
          <c:order val="2"/>
          <c:tx>
            <c:strRef>
              <c:f>'Kilometerhok '!$I$3</c:f>
              <c:strCache>
                <c:ptCount val="1"/>
                <c:pt idx="0">
                  <c:v>Zwart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'!$D$16:$D$19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'!$I$16:$I$19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43-0845-8A63-63B3819512FB}"/>
            </c:ext>
          </c:extLst>
        </c:ser>
        <c:ser>
          <c:idx val="3"/>
          <c:order val="3"/>
          <c:tx>
            <c:strRef>
              <c:f>'Kilometerhok '!$J$3</c:f>
              <c:strCache>
                <c:ptCount val="1"/>
                <c:pt idx="0">
                  <c:v>Wit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'!$D$16:$D$19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'!$J$16:$J$19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43-0845-8A63-63B3819512FB}"/>
            </c:ext>
          </c:extLst>
        </c:ser>
        <c:ser>
          <c:idx val="4"/>
          <c:order val="4"/>
          <c:tx>
            <c:strRef>
              <c:f>'Kilometerhok '!$K$3</c:f>
              <c:strCache>
                <c:ptCount val="1"/>
                <c:pt idx="0">
                  <c:v>Rood</c:v>
                </c:pt>
              </c:strCache>
            </c:strRef>
          </c:tx>
          <c:spPr>
            <a:solidFill>
              <a:srgbClr val="A34637"/>
            </a:solidFill>
            <a:ln>
              <a:noFill/>
            </a:ln>
            <a:effectLst/>
          </c:spPr>
          <c:invertIfNegative val="0"/>
          <c:cat>
            <c:strRef>
              <c:f>'Kilometerhok '!$D$16:$D$19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'!$K$16:$K$19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43-0845-8A63-63B3819512FB}"/>
            </c:ext>
          </c:extLst>
        </c:ser>
        <c:ser>
          <c:idx val="5"/>
          <c:order val="5"/>
          <c:tx>
            <c:strRef>
              <c:f>'Kilometerhok '!$L$3</c:f>
              <c:strCache>
                <c:ptCount val="1"/>
                <c:pt idx="0">
                  <c:v>Roodgrijs</c:v>
                </c:pt>
              </c:strCache>
            </c:strRef>
          </c:tx>
          <c:spPr>
            <a:solidFill>
              <a:srgbClr val="B0877C"/>
            </a:solidFill>
            <a:ln>
              <a:noFill/>
            </a:ln>
            <a:effectLst/>
          </c:spPr>
          <c:invertIfNegative val="0"/>
          <c:cat>
            <c:strRef>
              <c:f>'Kilometerhok '!$D$16:$D$19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'!$L$16:$L$19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43-0845-8A63-63B3819512FB}"/>
            </c:ext>
          </c:extLst>
        </c:ser>
        <c:ser>
          <c:idx val="6"/>
          <c:order val="6"/>
          <c:tx>
            <c:strRef>
              <c:f>'Kilometerhok '!$M$3</c:f>
              <c:strCache>
                <c:ptCount val="1"/>
                <c:pt idx="0">
                  <c:v>Gevlekt</c:v>
                </c:pt>
              </c:strCache>
            </c:strRef>
          </c:tx>
          <c:spPr>
            <a:solidFill>
              <a:srgbClr val="9EDCF0"/>
            </a:solidFill>
            <a:ln>
              <a:noFill/>
            </a:ln>
            <a:effectLst/>
          </c:spPr>
          <c:invertIfNegative val="0"/>
          <c:cat>
            <c:strRef>
              <c:f>'Kilometerhok '!$D$16:$D$19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'!$M$16:$M$19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43-0845-8A63-63B3819512FB}"/>
            </c:ext>
          </c:extLst>
        </c:ser>
        <c:ser>
          <c:idx val="7"/>
          <c:order val="7"/>
          <c:tx>
            <c:strRef>
              <c:f>'Kilometerhok '!$N$3</c:f>
              <c:strCache>
                <c:ptCount val="1"/>
                <c:pt idx="0">
                  <c:v>Niet te definiëren</c:v>
                </c:pt>
              </c:strCache>
            </c:strRef>
          </c:tx>
          <c:spPr>
            <a:solidFill>
              <a:srgbClr val="C0BEA4"/>
            </a:solidFill>
            <a:ln>
              <a:noFill/>
            </a:ln>
            <a:effectLst/>
          </c:spPr>
          <c:invertIfNegative val="0"/>
          <c:cat>
            <c:strRef>
              <c:f>'Kilometerhok '!$D$16:$D$19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'!$N$16:$N$19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43-0845-8A63-63B3819512FB}"/>
            </c:ext>
          </c:extLst>
        </c:ser>
        <c:ser>
          <c:idx val="8"/>
          <c:order val="8"/>
          <c:tx>
            <c:strRef>
              <c:f>'Kilometerhok '!$O$3</c:f>
              <c:strCache>
                <c:ptCount val="1"/>
                <c:pt idx="0">
                  <c:v>Overig</c:v>
                </c:pt>
              </c:strCache>
            </c:strRef>
          </c:tx>
          <c:spPr>
            <a:solidFill>
              <a:srgbClr val="ABC2A6"/>
            </a:solidFill>
            <a:ln>
              <a:noFill/>
            </a:ln>
            <a:effectLst/>
          </c:spPr>
          <c:invertIfNegative val="0"/>
          <c:cat>
            <c:strRef>
              <c:f>'Kilometerhok '!$D$16:$D$19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'!$O$16:$O$19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43-0845-8A63-63B381951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572080"/>
        <c:axId val="624562240"/>
      </c:barChart>
      <c:catAx>
        <c:axId val="62457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62240"/>
        <c:crosses val="autoZero"/>
        <c:auto val="1"/>
        <c:lblAlgn val="ctr"/>
        <c:lblOffset val="100"/>
        <c:noMultiLvlLbl val="0"/>
      </c:catAx>
      <c:valAx>
        <c:axId val="62456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7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Stadspark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GB" sz="1800" b="0" i="0" baseline="0">
                <a:effectLst/>
              </a:rPr>
              <a:t>Aantal duiven per tijdstip</a:t>
            </a:r>
            <a:endParaRPr lang="nl-NL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l-N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'Kilometerhok '!$G$3</c:f>
              <c:strCache>
                <c:ptCount val="1"/>
                <c:pt idx="0">
                  <c:v>Blauw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'!$D$22:$D$25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'!$G$22:$G$25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F-9E4E-8C96-4EEDD2892196}"/>
            </c:ext>
          </c:extLst>
        </c:ser>
        <c:ser>
          <c:idx val="1"/>
          <c:order val="1"/>
          <c:tx>
            <c:strRef>
              <c:f>'Kilometerhok '!$H$3</c:f>
              <c:strCache>
                <c:ptCount val="1"/>
                <c:pt idx="0">
                  <c:v>Blauwgrijs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'!$D$22:$D$25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'!$H$22:$H$25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F-9E4E-8C96-4EEDD2892196}"/>
            </c:ext>
          </c:extLst>
        </c:ser>
        <c:ser>
          <c:idx val="2"/>
          <c:order val="2"/>
          <c:tx>
            <c:strRef>
              <c:f>'Kilometerhok '!$I$3</c:f>
              <c:strCache>
                <c:ptCount val="1"/>
                <c:pt idx="0">
                  <c:v>Zwart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'!$D$22:$D$25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'!$I$22:$I$25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F-9E4E-8C96-4EEDD2892196}"/>
            </c:ext>
          </c:extLst>
        </c:ser>
        <c:ser>
          <c:idx val="3"/>
          <c:order val="3"/>
          <c:tx>
            <c:strRef>
              <c:f>'Kilometerhok '!$J$3</c:f>
              <c:strCache>
                <c:ptCount val="1"/>
                <c:pt idx="0">
                  <c:v>Wit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'!$D$22:$D$25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'!$J$22:$J$25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4F-9E4E-8C96-4EEDD2892196}"/>
            </c:ext>
          </c:extLst>
        </c:ser>
        <c:ser>
          <c:idx val="4"/>
          <c:order val="4"/>
          <c:tx>
            <c:strRef>
              <c:f>'Kilometerhok '!$K$3</c:f>
              <c:strCache>
                <c:ptCount val="1"/>
                <c:pt idx="0">
                  <c:v>Rood</c:v>
                </c:pt>
              </c:strCache>
            </c:strRef>
          </c:tx>
          <c:spPr>
            <a:solidFill>
              <a:srgbClr val="A34637"/>
            </a:solidFill>
            <a:ln>
              <a:noFill/>
            </a:ln>
            <a:effectLst/>
          </c:spPr>
          <c:invertIfNegative val="0"/>
          <c:cat>
            <c:strRef>
              <c:f>'Kilometerhok '!$D$22:$D$25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'!$K$22:$K$25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4F-9E4E-8C96-4EEDD2892196}"/>
            </c:ext>
          </c:extLst>
        </c:ser>
        <c:ser>
          <c:idx val="5"/>
          <c:order val="5"/>
          <c:tx>
            <c:strRef>
              <c:f>'Kilometerhok '!$L$3</c:f>
              <c:strCache>
                <c:ptCount val="1"/>
                <c:pt idx="0">
                  <c:v>Roodgrijs</c:v>
                </c:pt>
              </c:strCache>
            </c:strRef>
          </c:tx>
          <c:spPr>
            <a:solidFill>
              <a:srgbClr val="B0877C"/>
            </a:solidFill>
            <a:ln>
              <a:noFill/>
            </a:ln>
            <a:effectLst/>
          </c:spPr>
          <c:invertIfNegative val="0"/>
          <c:cat>
            <c:strRef>
              <c:f>'Kilometerhok '!$D$22:$D$25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'!$L$22:$L$25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4F-9E4E-8C96-4EEDD2892196}"/>
            </c:ext>
          </c:extLst>
        </c:ser>
        <c:ser>
          <c:idx val="6"/>
          <c:order val="6"/>
          <c:tx>
            <c:strRef>
              <c:f>'Kilometerhok '!$M$3</c:f>
              <c:strCache>
                <c:ptCount val="1"/>
                <c:pt idx="0">
                  <c:v>Gevlekt</c:v>
                </c:pt>
              </c:strCache>
            </c:strRef>
          </c:tx>
          <c:spPr>
            <a:solidFill>
              <a:srgbClr val="9EDCF0"/>
            </a:solidFill>
            <a:ln>
              <a:noFill/>
            </a:ln>
            <a:effectLst/>
          </c:spPr>
          <c:invertIfNegative val="0"/>
          <c:cat>
            <c:strRef>
              <c:f>'Kilometerhok '!$D$22:$D$25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'!$M$22:$M$25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4F-9E4E-8C96-4EEDD2892196}"/>
            </c:ext>
          </c:extLst>
        </c:ser>
        <c:ser>
          <c:idx val="7"/>
          <c:order val="7"/>
          <c:tx>
            <c:strRef>
              <c:f>'Kilometerhok '!$N$3</c:f>
              <c:strCache>
                <c:ptCount val="1"/>
                <c:pt idx="0">
                  <c:v>Niet te definiëren</c:v>
                </c:pt>
              </c:strCache>
            </c:strRef>
          </c:tx>
          <c:spPr>
            <a:solidFill>
              <a:srgbClr val="C0BEA4"/>
            </a:solidFill>
            <a:ln>
              <a:noFill/>
            </a:ln>
            <a:effectLst/>
          </c:spPr>
          <c:invertIfNegative val="0"/>
          <c:cat>
            <c:strRef>
              <c:f>'Kilometerhok '!$D$22:$D$25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'!$N$22:$N$25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4F-9E4E-8C96-4EEDD2892196}"/>
            </c:ext>
          </c:extLst>
        </c:ser>
        <c:ser>
          <c:idx val="8"/>
          <c:order val="8"/>
          <c:tx>
            <c:strRef>
              <c:f>'Kilometerhok '!$O$3</c:f>
              <c:strCache>
                <c:ptCount val="1"/>
                <c:pt idx="0">
                  <c:v>Overig</c:v>
                </c:pt>
              </c:strCache>
            </c:strRef>
          </c:tx>
          <c:spPr>
            <a:solidFill>
              <a:srgbClr val="ABC2A6"/>
            </a:solidFill>
            <a:ln>
              <a:noFill/>
            </a:ln>
            <a:effectLst/>
          </c:spPr>
          <c:invertIfNegative val="0"/>
          <c:cat>
            <c:strRef>
              <c:f>'Kilometerhok '!$D$22:$D$25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'!$O$22:$O$25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4F-9E4E-8C96-4EEDD2892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572080"/>
        <c:axId val="624562240"/>
      </c:barChart>
      <c:catAx>
        <c:axId val="62457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62240"/>
        <c:crosses val="autoZero"/>
        <c:auto val="1"/>
        <c:lblAlgn val="ctr"/>
        <c:lblOffset val="100"/>
        <c:noMultiLvlLbl val="0"/>
      </c:catAx>
      <c:valAx>
        <c:axId val="62456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7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Industrieterrein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GB" sz="1800" b="0" i="0" baseline="0">
                <a:effectLst/>
              </a:rPr>
              <a:t>Aantal duiven per tijdstip</a:t>
            </a:r>
            <a:endParaRPr lang="nl-NL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l-N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'Kilometerhok '!$G$3</c:f>
              <c:strCache>
                <c:ptCount val="1"/>
                <c:pt idx="0">
                  <c:v>Blauw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'!$D$28:$D$31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'!$G$28:$G$31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4-9A40-A1D2-215E9BCCC232}"/>
            </c:ext>
          </c:extLst>
        </c:ser>
        <c:ser>
          <c:idx val="1"/>
          <c:order val="1"/>
          <c:tx>
            <c:strRef>
              <c:f>'Kilometerhok '!$H$3</c:f>
              <c:strCache>
                <c:ptCount val="1"/>
                <c:pt idx="0">
                  <c:v>Blauwgrijs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'!$D$28:$D$31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'!$H$28:$H$31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B4-9A40-A1D2-215E9BCCC232}"/>
            </c:ext>
          </c:extLst>
        </c:ser>
        <c:ser>
          <c:idx val="2"/>
          <c:order val="2"/>
          <c:tx>
            <c:strRef>
              <c:f>'Kilometerhok '!$I$3</c:f>
              <c:strCache>
                <c:ptCount val="1"/>
                <c:pt idx="0">
                  <c:v>Zwart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'!$D$28:$D$31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'!$I$28:$I$31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BAB4-9A40-A1D2-215E9BCCC232}"/>
            </c:ext>
          </c:extLst>
        </c:ser>
        <c:ser>
          <c:idx val="3"/>
          <c:order val="3"/>
          <c:tx>
            <c:strRef>
              <c:f>'Kilometerhok '!$J$3</c:f>
              <c:strCache>
                <c:ptCount val="1"/>
                <c:pt idx="0">
                  <c:v>Wit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'!$D$28:$D$31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'!$J$28:$J$31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BAB4-9A40-A1D2-215E9BCCC232}"/>
            </c:ext>
          </c:extLst>
        </c:ser>
        <c:ser>
          <c:idx val="4"/>
          <c:order val="4"/>
          <c:tx>
            <c:strRef>
              <c:f>'Kilometerhok '!$K$3</c:f>
              <c:strCache>
                <c:ptCount val="1"/>
                <c:pt idx="0">
                  <c:v>Rood</c:v>
                </c:pt>
              </c:strCache>
            </c:strRef>
          </c:tx>
          <c:spPr>
            <a:solidFill>
              <a:srgbClr val="A34637"/>
            </a:solidFill>
            <a:ln>
              <a:noFill/>
            </a:ln>
            <a:effectLst/>
          </c:spPr>
          <c:invertIfNegative val="0"/>
          <c:cat>
            <c:strRef>
              <c:f>'Kilometerhok '!$D$28:$D$31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'!$K$28:$K$31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BAB4-9A40-A1D2-215E9BCCC232}"/>
            </c:ext>
          </c:extLst>
        </c:ser>
        <c:ser>
          <c:idx val="5"/>
          <c:order val="5"/>
          <c:tx>
            <c:strRef>
              <c:f>'Kilometerhok '!$L$3</c:f>
              <c:strCache>
                <c:ptCount val="1"/>
                <c:pt idx="0">
                  <c:v>Roodgrijs</c:v>
                </c:pt>
              </c:strCache>
            </c:strRef>
          </c:tx>
          <c:spPr>
            <a:solidFill>
              <a:srgbClr val="B0877C"/>
            </a:solidFill>
            <a:ln>
              <a:noFill/>
            </a:ln>
            <a:effectLst/>
          </c:spPr>
          <c:invertIfNegative val="0"/>
          <c:cat>
            <c:strRef>
              <c:f>'Kilometerhok '!$D$28:$D$31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'!$L$28:$L$31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5-BAB4-9A40-A1D2-215E9BCCC232}"/>
            </c:ext>
          </c:extLst>
        </c:ser>
        <c:ser>
          <c:idx val="6"/>
          <c:order val="6"/>
          <c:tx>
            <c:strRef>
              <c:f>'Kilometerhok '!$M$3</c:f>
              <c:strCache>
                <c:ptCount val="1"/>
                <c:pt idx="0">
                  <c:v>Gevlekt</c:v>
                </c:pt>
              </c:strCache>
            </c:strRef>
          </c:tx>
          <c:spPr>
            <a:solidFill>
              <a:srgbClr val="9EDCF0"/>
            </a:solidFill>
            <a:ln>
              <a:noFill/>
            </a:ln>
            <a:effectLst/>
          </c:spPr>
          <c:invertIfNegative val="0"/>
          <c:cat>
            <c:strRef>
              <c:f>'Kilometerhok '!$D$28:$D$31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'!$M$28:$M$31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BAB4-9A40-A1D2-215E9BCCC232}"/>
            </c:ext>
          </c:extLst>
        </c:ser>
        <c:ser>
          <c:idx val="7"/>
          <c:order val="7"/>
          <c:tx>
            <c:strRef>
              <c:f>'Kilometerhok '!$N$3</c:f>
              <c:strCache>
                <c:ptCount val="1"/>
                <c:pt idx="0">
                  <c:v>Niet te definiëren</c:v>
                </c:pt>
              </c:strCache>
            </c:strRef>
          </c:tx>
          <c:spPr>
            <a:solidFill>
              <a:srgbClr val="C0BEA4"/>
            </a:solidFill>
            <a:ln>
              <a:noFill/>
            </a:ln>
            <a:effectLst/>
          </c:spPr>
          <c:invertIfNegative val="0"/>
          <c:cat>
            <c:strRef>
              <c:f>'Kilometerhok '!$D$28:$D$31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'!$N$28:$N$31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7-BAB4-9A40-A1D2-215E9BCCC232}"/>
            </c:ext>
          </c:extLst>
        </c:ser>
        <c:ser>
          <c:idx val="8"/>
          <c:order val="8"/>
          <c:tx>
            <c:strRef>
              <c:f>'Kilometerhok '!$O$3</c:f>
              <c:strCache>
                <c:ptCount val="1"/>
                <c:pt idx="0">
                  <c:v>Overig</c:v>
                </c:pt>
              </c:strCache>
            </c:strRef>
          </c:tx>
          <c:spPr>
            <a:solidFill>
              <a:srgbClr val="ABC2A6"/>
            </a:solidFill>
            <a:ln>
              <a:noFill/>
            </a:ln>
            <a:effectLst/>
          </c:spPr>
          <c:invertIfNegative val="0"/>
          <c:cat>
            <c:strRef>
              <c:f>'Kilometerhok '!$D$28:$D$31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'!$O$28:$O$31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AB4-9A40-A1D2-215E9BCC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572080"/>
        <c:axId val="624562240"/>
      </c:barChart>
      <c:catAx>
        <c:axId val="62457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62240"/>
        <c:crosses val="autoZero"/>
        <c:auto val="1"/>
        <c:lblAlgn val="ctr"/>
        <c:lblOffset val="100"/>
        <c:noMultiLvlLbl val="0"/>
      </c:catAx>
      <c:valAx>
        <c:axId val="62456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7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Buitengebied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GB" sz="1800" b="0" i="0" baseline="0">
                <a:effectLst/>
              </a:rPr>
              <a:t>Aantal duiven per tijdstip</a:t>
            </a:r>
            <a:endParaRPr lang="nl-NL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l-N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'Kilometerhok '!$G$3</c:f>
              <c:strCache>
                <c:ptCount val="1"/>
                <c:pt idx="0">
                  <c:v>Blauw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'!$D$34:$D$37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'!$G$34:$G$37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5-3743-9306-8D1B83E9440A}"/>
            </c:ext>
          </c:extLst>
        </c:ser>
        <c:ser>
          <c:idx val="1"/>
          <c:order val="1"/>
          <c:tx>
            <c:strRef>
              <c:f>'Kilometerhok '!$H$3</c:f>
              <c:strCache>
                <c:ptCount val="1"/>
                <c:pt idx="0">
                  <c:v>Blauwgrijs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'!$D$34:$D$37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'!$H$34:$H$37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5-3743-9306-8D1B83E9440A}"/>
            </c:ext>
          </c:extLst>
        </c:ser>
        <c:ser>
          <c:idx val="2"/>
          <c:order val="2"/>
          <c:tx>
            <c:strRef>
              <c:f>'Kilometerhok '!$I$3</c:f>
              <c:strCache>
                <c:ptCount val="1"/>
                <c:pt idx="0">
                  <c:v>Zwart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'!$D$34:$D$37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'!$I$34:$I$37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5-3743-9306-8D1B83E9440A}"/>
            </c:ext>
          </c:extLst>
        </c:ser>
        <c:ser>
          <c:idx val="3"/>
          <c:order val="3"/>
          <c:tx>
            <c:strRef>
              <c:f>'Kilometerhok '!$J$3</c:f>
              <c:strCache>
                <c:ptCount val="1"/>
                <c:pt idx="0">
                  <c:v>Wit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'!$D$34:$D$37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'!$J$34:$J$37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5-3743-9306-8D1B83E9440A}"/>
            </c:ext>
          </c:extLst>
        </c:ser>
        <c:ser>
          <c:idx val="4"/>
          <c:order val="4"/>
          <c:tx>
            <c:strRef>
              <c:f>'Kilometerhok '!$K$3</c:f>
              <c:strCache>
                <c:ptCount val="1"/>
                <c:pt idx="0">
                  <c:v>Rood</c:v>
                </c:pt>
              </c:strCache>
            </c:strRef>
          </c:tx>
          <c:spPr>
            <a:solidFill>
              <a:srgbClr val="A34637"/>
            </a:solidFill>
            <a:ln>
              <a:noFill/>
            </a:ln>
            <a:effectLst/>
          </c:spPr>
          <c:invertIfNegative val="0"/>
          <c:cat>
            <c:strRef>
              <c:f>'Kilometerhok '!$D$34:$D$37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'!$K$34:$K$37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A5-3743-9306-8D1B83E9440A}"/>
            </c:ext>
          </c:extLst>
        </c:ser>
        <c:ser>
          <c:idx val="5"/>
          <c:order val="5"/>
          <c:tx>
            <c:strRef>
              <c:f>'Kilometerhok '!$L$3</c:f>
              <c:strCache>
                <c:ptCount val="1"/>
                <c:pt idx="0">
                  <c:v>Roodgrijs</c:v>
                </c:pt>
              </c:strCache>
            </c:strRef>
          </c:tx>
          <c:spPr>
            <a:solidFill>
              <a:srgbClr val="B0877C"/>
            </a:solidFill>
            <a:ln>
              <a:noFill/>
            </a:ln>
            <a:effectLst/>
          </c:spPr>
          <c:invertIfNegative val="0"/>
          <c:cat>
            <c:strRef>
              <c:f>'Kilometerhok '!$D$34:$D$37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'!$L$34:$L$37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A5-3743-9306-8D1B83E9440A}"/>
            </c:ext>
          </c:extLst>
        </c:ser>
        <c:ser>
          <c:idx val="6"/>
          <c:order val="6"/>
          <c:tx>
            <c:strRef>
              <c:f>'Kilometerhok '!$M$3</c:f>
              <c:strCache>
                <c:ptCount val="1"/>
                <c:pt idx="0">
                  <c:v>Gevlekt</c:v>
                </c:pt>
              </c:strCache>
            </c:strRef>
          </c:tx>
          <c:spPr>
            <a:solidFill>
              <a:srgbClr val="9EDCF0"/>
            </a:solidFill>
            <a:ln>
              <a:noFill/>
            </a:ln>
            <a:effectLst/>
          </c:spPr>
          <c:invertIfNegative val="0"/>
          <c:cat>
            <c:strRef>
              <c:f>'Kilometerhok '!$D$34:$D$37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'!$M$34:$M$37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A5-3743-9306-8D1B83E9440A}"/>
            </c:ext>
          </c:extLst>
        </c:ser>
        <c:ser>
          <c:idx val="7"/>
          <c:order val="7"/>
          <c:tx>
            <c:strRef>
              <c:f>'Kilometerhok '!$N$3</c:f>
              <c:strCache>
                <c:ptCount val="1"/>
                <c:pt idx="0">
                  <c:v>Niet te definiëren</c:v>
                </c:pt>
              </c:strCache>
            </c:strRef>
          </c:tx>
          <c:spPr>
            <a:solidFill>
              <a:srgbClr val="C0BEA4"/>
            </a:solidFill>
            <a:ln>
              <a:noFill/>
            </a:ln>
            <a:effectLst/>
          </c:spPr>
          <c:invertIfNegative val="0"/>
          <c:cat>
            <c:strRef>
              <c:f>'Kilometerhok '!$D$34:$D$37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'!$N$34:$N$37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A5-3743-9306-8D1B83E9440A}"/>
            </c:ext>
          </c:extLst>
        </c:ser>
        <c:ser>
          <c:idx val="8"/>
          <c:order val="8"/>
          <c:tx>
            <c:strRef>
              <c:f>'Kilometerhok '!$O$3</c:f>
              <c:strCache>
                <c:ptCount val="1"/>
                <c:pt idx="0">
                  <c:v>Overig</c:v>
                </c:pt>
              </c:strCache>
            </c:strRef>
          </c:tx>
          <c:spPr>
            <a:solidFill>
              <a:srgbClr val="ABC2A6"/>
            </a:solidFill>
            <a:ln>
              <a:noFill/>
            </a:ln>
            <a:effectLst/>
          </c:spPr>
          <c:invertIfNegative val="0"/>
          <c:cat>
            <c:strRef>
              <c:f>'Kilometerhok '!$D$34:$D$37</c:f>
              <c:strCache>
                <c:ptCount val="4"/>
                <c:pt idx="0">
                  <c:v>vul starttijd in</c:v>
                </c:pt>
                <c:pt idx="1">
                  <c:v>vul starttijd in</c:v>
                </c:pt>
                <c:pt idx="2">
                  <c:v>vul starttijd in</c:v>
                </c:pt>
                <c:pt idx="3">
                  <c:v>vul starttijd in</c:v>
                </c:pt>
              </c:strCache>
            </c:strRef>
          </c:cat>
          <c:val>
            <c:numRef>
              <c:f>'Kilometerhok '!$O$34:$O$37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A5-3743-9306-8D1B83E94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572080"/>
        <c:axId val="624562240"/>
      </c:barChart>
      <c:catAx>
        <c:axId val="62457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62240"/>
        <c:crosses val="autoZero"/>
        <c:auto val="1"/>
        <c:lblAlgn val="ctr"/>
        <c:lblOffset val="100"/>
        <c:noMultiLvlLbl val="0"/>
      </c:catAx>
      <c:valAx>
        <c:axId val="62456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457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/>
              <a:t>Winkelcentrum</a:t>
            </a:r>
            <a:endParaRPr lang="en-GB" sz="1600" b="0"/>
          </a:p>
          <a:p>
            <a:pPr>
              <a:defRPr/>
            </a:pPr>
            <a:r>
              <a:rPr lang="en-GB" sz="1800" b="0"/>
              <a:t>Totaal</a:t>
            </a:r>
            <a:r>
              <a:rPr lang="en-GB" sz="1800" b="0" baseline="0"/>
              <a:t> aantal duiven per type</a:t>
            </a:r>
          </a:p>
          <a:p>
            <a:pPr>
              <a:defRPr/>
            </a:pPr>
            <a:endParaRPr lang="en-GB" sz="14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'!$G$3:$O$3</c:f>
              <c:strCache>
                <c:ptCount val="9"/>
                <c:pt idx="0">
                  <c:v>Blauw</c:v>
                </c:pt>
                <c:pt idx="1">
                  <c:v>Blauwgrijs</c:v>
                </c:pt>
                <c:pt idx="2">
                  <c:v>Zwart</c:v>
                </c:pt>
                <c:pt idx="3">
                  <c:v>Wit</c:v>
                </c:pt>
                <c:pt idx="4">
                  <c:v>Rood</c:v>
                </c:pt>
                <c:pt idx="5">
                  <c:v>Roodgrijs</c:v>
                </c:pt>
                <c:pt idx="6">
                  <c:v>Gevlekt</c:v>
                </c:pt>
                <c:pt idx="7">
                  <c:v>Niet te definiëren</c:v>
                </c:pt>
                <c:pt idx="8">
                  <c:v>Overig</c:v>
                </c:pt>
              </c:strCache>
            </c:strRef>
          </c:cat>
          <c:val>
            <c:numRef>
              <c:f>'Kilometerhok '!$G$8:$O$8</c:f>
              <c:numCache>
                <c:formatCode>General</c:formatCode>
                <c:ptCount val="9"/>
                <c:pt idx="0">
                  <c:v>3</c:v>
                </c:pt>
                <c:pt idx="1">
                  <c:v>16</c:v>
                </c:pt>
                <c:pt idx="2">
                  <c:v>9</c:v>
                </c:pt>
                <c:pt idx="3">
                  <c:v>25</c:v>
                </c:pt>
                <c:pt idx="4">
                  <c:v>19</c:v>
                </c:pt>
                <c:pt idx="5">
                  <c:v>16</c:v>
                </c:pt>
                <c:pt idx="6">
                  <c:v>20</c:v>
                </c:pt>
                <c:pt idx="7">
                  <c:v>13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37-F043-8FF3-4EDBA9A51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943007"/>
        <c:axId val="1371884031"/>
      </c:barChart>
      <c:catAx>
        <c:axId val="13719430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/>
                  <a:t>Type duif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884031"/>
        <c:crosses val="autoZero"/>
        <c:auto val="1"/>
        <c:lblAlgn val="ctr"/>
        <c:lblOffset val="100"/>
        <c:noMultiLvlLbl val="0"/>
      </c:catAx>
      <c:valAx>
        <c:axId val="137188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94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/>
              <a:t>Groene woonwijk</a:t>
            </a:r>
            <a:endParaRPr lang="en-GB" sz="1600" b="0"/>
          </a:p>
          <a:p>
            <a:pPr>
              <a:defRPr/>
            </a:pPr>
            <a:r>
              <a:rPr lang="en-GB" sz="1800" b="0"/>
              <a:t>Totaal</a:t>
            </a:r>
            <a:r>
              <a:rPr lang="en-GB" sz="1800" b="0" baseline="0"/>
              <a:t> aantal duiven per type</a:t>
            </a:r>
          </a:p>
          <a:p>
            <a:pPr>
              <a:defRPr/>
            </a:pPr>
            <a:endParaRPr lang="en-GB" sz="14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'Kilometerhok '!$G$3:$O$3</c:f>
              <c:strCache>
                <c:ptCount val="9"/>
                <c:pt idx="0">
                  <c:v>Blauw</c:v>
                </c:pt>
                <c:pt idx="1">
                  <c:v>Blauwgrijs</c:v>
                </c:pt>
                <c:pt idx="2">
                  <c:v>Zwart</c:v>
                </c:pt>
                <c:pt idx="3">
                  <c:v>Wit</c:v>
                </c:pt>
                <c:pt idx="4">
                  <c:v>Rood</c:v>
                </c:pt>
                <c:pt idx="5">
                  <c:v>Roodgrijs</c:v>
                </c:pt>
                <c:pt idx="6">
                  <c:v>Gevlekt</c:v>
                </c:pt>
                <c:pt idx="7">
                  <c:v>Niet te definiëren</c:v>
                </c:pt>
                <c:pt idx="8">
                  <c:v>Overig</c:v>
                </c:pt>
              </c:strCache>
            </c:strRef>
          </c:cat>
          <c:val>
            <c:numRef>
              <c:f>'Kilometerhok '!$G$14:$O$14</c:f>
              <c:numCache>
                <c:formatCode>General</c:formatCode>
                <c:ptCount val="9"/>
                <c:pt idx="0">
                  <c:v>3</c:v>
                </c:pt>
                <c:pt idx="1">
                  <c:v>16</c:v>
                </c:pt>
                <c:pt idx="2">
                  <c:v>9</c:v>
                </c:pt>
                <c:pt idx="3">
                  <c:v>25</c:v>
                </c:pt>
                <c:pt idx="4">
                  <c:v>19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7-D243-9D62-0831F8FE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943007"/>
        <c:axId val="1371884031"/>
      </c:barChart>
      <c:catAx>
        <c:axId val="13719430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/>
                  <a:t>Type duif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884031"/>
        <c:crosses val="autoZero"/>
        <c:auto val="1"/>
        <c:lblAlgn val="ctr"/>
        <c:lblOffset val="100"/>
        <c:noMultiLvlLbl val="0"/>
      </c:catAx>
      <c:valAx>
        <c:axId val="137188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94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/>
              <a:t>Grijze woonwijk</a:t>
            </a:r>
            <a:endParaRPr lang="en-GB" sz="1600" b="0"/>
          </a:p>
          <a:p>
            <a:pPr>
              <a:defRPr/>
            </a:pPr>
            <a:r>
              <a:rPr lang="en-GB" sz="1800" b="0"/>
              <a:t>Totaal</a:t>
            </a:r>
            <a:r>
              <a:rPr lang="en-GB" sz="1800" b="0" baseline="0"/>
              <a:t> aantal duiven per type</a:t>
            </a:r>
          </a:p>
          <a:p>
            <a:pPr>
              <a:defRPr/>
            </a:pPr>
            <a:endParaRPr lang="en-GB" sz="14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'Kilometerhok '!$G$3:$O$3</c:f>
              <c:strCache>
                <c:ptCount val="9"/>
                <c:pt idx="0">
                  <c:v>Blauw</c:v>
                </c:pt>
                <c:pt idx="1">
                  <c:v>Blauwgrijs</c:v>
                </c:pt>
                <c:pt idx="2">
                  <c:v>Zwart</c:v>
                </c:pt>
                <c:pt idx="3">
                  <c:v>Wit</c:v>
                </c:pt>
                <c:pt idx="4">
                  <c:v>Rood</c:v>
                </c:pt>
                <c:pt idx="5">
                  <c:v>Roodgrijs</c:v>
                </c:pt>
                <c:pt idx="6">
                  <c:v>Gevlekt</c:v>
                </c:pt>
                <c:pt idx="7">
                  <c:v>Niet te definiëren</c:v>
                </c:pt>
                <c:pt idx="8">
                  <c:v>Overig</c:v>
                </c:pt>
              </c:strCache>
            </c:strRef>
          </c:cat>
          <c:val>
            <c:numRef>
              <c:f>'Kilometerhok '!$G$20:$O$20</c:f>
              <c:numCache>
                <c:formatCode>General</c:formatCode>
                <c:ptCount val="9"/>
                <c:pt idx="0">
                  <c:v>3</c:v>
                </c:pt>
                <c:pt idx="1">
                  <c:v>16</c:v>
                </c:pt>
                <c:pt idx="2">
                  <c:v>9</c:v>
                </c:pt>
                <c:pt idx="3">
                  <c:v>25</c:v>
                </c:pt>
                <c:pt idx="4">
                  <c:v>19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3-F240-8F5D-35BCABA9B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943007"/>
        <c:axId val="1371884031"/>
      </c:barChart>
      <c:catAx>
        <c:axId val="13719430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/>
                  <a:t>Type duif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884031"/>
        <c:crosses val="autoZero"/>
        <c:auto val="1"/>
        <c:lblAlgn val="ctr"/>
        <c:lblOffset val="100"/>
        <c:noMultiLvlLbl val="0"/>
      </c:catAx>
      <c:valAx>
        <c:axId val="137188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7194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47447</xdr:colOff>
      <xdr:row>41</xdr:row>
      <xdr:rowOff>4760</xdr:rowOff>
    </xdr:from>
    <xdr:to>
      <xdr:col>4</xdr:col>
      <xdr:colOff>290336</xdr:colOff>
      <xdr:row>59</xdr:row>
      <xdr:rowOff>180974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1170D77-C91C-4EF9-B170-D01A4E19FF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592667</xdr:colOff>
      <xdr:row>41</xdr:row>
      <xdr:rowOff>0</xdr:rowOff>
    </xdr:from>
    <xdr:to>
      <xdr:col>9</xdr:col>
      <xdr:colOff>511000</xdr:colOff>
      <xdr:row>59</xdr:row>
      <xdr:rowOff>176214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4281EB1-ED26-814F-8651-52461C69A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</xdr:colOff>
      <xdr:row>41</xdr:row>
      <xdr:rowOff>1</xdr:rowOff>
    </xdr:from>
    <xdr:to>
      <xdr:col>14</xdr:col>
      <xdr:colOff>525112</xdr:colOff>
      <xdr:row>59</xdr:row>
      <xdr:rowOff>176215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E7D5C3A-F52F-CE40-9E58-E067D2783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70556</xdr:colOff>
      <xdr:row>41</xdr:row>
      <xdr:rowOff>0</xdr:rowOff>
    </xdr:from>
    <xdr:to>
      <xdr:col>15</xdr:col>
      <xdr:colOff>5012445</xdr:colOff>
      <xdr:row>59</xdr:row>
      <xdr:rowOff>176214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D9C960E-0BFF-4346-9134-A5FD5CF3D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190500</xdr:colOff>
      <xdr:row>41</xdr:row>
      <xdr:rowOff>10584</xdr:rowOff>
    </xdr:from>
    <xdr:to>
      <xdr:col>23</xdr:col>
      <xdr:colOff>391055</xdr:colOff>
      <xdr:row>59</xdr:row>
      <xdr:rowOff>186798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8F9429E-0F39-C44C-B2F1-2F3E8F4AB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606778</xdr:colOff>
      <xdr:row>41</xdr:row>
      <xdr:rowOff>0</xdr:rowOff>
    </xdr:from>
    <xdr:to>
      <xdr:col>31</xdr:col>
      <xdr:colOff>130001</xdr:colOff>
      <xdr:row>59</xdr:row>
      <xdr:rowOff>176214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7D9357C-4347-A04E-BC8C-231316A92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28221</xdr:colOff>
      <xdr:row>61</xdr:row>
      <xdr:rowOff>4233</xdr:rowOff>
    </xdr:from>
    <xdr:to>
      <xdr:col>4</xdr:col>
      <xdr:colOff>254000</xdr:colOff>
      <xdr:row>79</xdr:row>
      <xdr:rowOff>169334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2BB569-25BD-F643-BF3B-953D6F171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592666</xdr:colOff>
      <xdr:row>61</xdr:row>
      <xdr:rowOff>14111</xdr:rowOff>
    </xdr:from>
    <xdr:to>
      <xdr:col>9</xdr:col>
      <xdr:colOff>493889</xdr:colOff>
      <xdr:row>79</xdr:row>
      <xdr:rowOff>179212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7A5AD31-81F0-EB48-9C6F-2B4052172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61</xdr:row>
      <xdr:rowOff>0</xdr:rowOff>
    </xdr:from>
    <xdr:to>
      <xdr:col>14</xdr:col>
      <xdr:colOff>508001</xdr:colOff>
      <xdr:row>79</xdr:row>
      <xdr:rowOff>165101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932B50D-6A2B-F643-B58C-4AE92885F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61</xdr:row>
      <xdr:rowOff>0</xdr:rowOff>
    </xdr:from>
    <xdr:to>
      <xdr:col>15</xdr:col>
      <xdr:colOff>4924779</xdr:colOff>
      <xdr:row>79</xdr:row>
      <xdr:rowOff>165101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F22D1D4-F5B2-DC49-9DC4-4BC3C4137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61</xdr:row>
      <xdr:rowOff>0</xdr:rowOff>
    </xdr:from>
    <xdr:to>
      <xdr:col>23</xdr:col>
      <xdr:colOff>183445</xdr:colOff>
      <xdr:row>79</xdr:row>
      <xdr:rowOff>165101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97A84C5-1597-F74E-9FBA-D595264E7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620889</xdr:colOff>
      <xdr:row>61</xdr:row>
      <xdr:rowOff>0</xdr:rowOff>
    </xdr:from>
    <xdr:to>
      <xdr:col>31</xdr:col>
      <xdr:colOff>127002</xdr:colOff>
      <xdr:row>79</xdr:row>
      <xdr:rowOff>165101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58183DC-49EB-A141-A478-80791551F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81</xdr:row>
      <xdr:rowOff>0</xdr:rowOff>
    </xdr:from>
    <xdr:to>
      <xdr:col>4</xdr:col>
      <xdr:colOff>225779</xdr:colOff>
      <xdr:row>99</xdr:row>
      <xdr:rowOff>165101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285AAF57-8806-4148-BD1E-0C73B8F50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entenaar, C.S. (Charlotte)" id="{709F5A88-AD8F-49D4-A974-FEB9F90184D1}" userId="S::c.s.gentenaar@uu.nl::8946e59f-9419-4c4d-95af-ad6f3f280bd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1-02-26T15:32:28.27" personId="{709F5A88-AD8F-49D4-A974-FEB9F90184D1}" id="{A1CF1D3C-3605-492A-9101-082E0A47746D}">
    <text>Note: zijn er meer dan 4 groepjes per 
wijktype?  Voeg dan een rij in ergens
 tussen groepje 1 en groepje 4 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5413-FF09-41B0-BDBE-8E48AF6DAB74}">
  <dimension ref="A1:P103"/>
  <sheetViews>
    <sheetView tabSelected="1" zoomScale="90" zoomScaleNormal="90" workbookViewId="0">
      <selection activeCell="AG52" sqref="AG52"/>
    </sheetView>
  </sheetViews>
  <sheetFormatPr defaultColWidth="8.85546875" defaultRowHeight="15" x14ac:dyDescent="0.25"/>
  <cols>
    <col min="1" max="1" width="14.42578125" customWidth="1"/>
    <col min="2" max="2" width="15.28515625" customWidth="1"/>
    <col min="3" max="3" width="18.28515625" customWidth="1"/>
    <col min="4" max="4" width="16.5703125" style="2" customWidth="1"/>
    <col min="5" max="5" width="20.85546875" customWidth="1"/>
    <col min="6" max="6" width="11.42578125" style="4" customWidth="1"/>
    <col min="7" max="7" width="18.5703125" style="2" bestFit="1" customWidth="1"/>
    <col min="8" max="8" width="13.140625" style="2" customWidth="1"/>
    <col min="9" max="9" width="9.7109375" style="2" customWidth="1"/>
    <col min="10" max="10" width="10.42578125" style="2" customWidth="1"/>
    <col min="11" max="11" width="11.140625" style="2" customWidth="1"/>
    <col min="12" max="12" width="12.7109375" style="2" customWidth="1"/>
    <col min="13" max="13" width="13.85546875" style="2" customWidth="1"/>
    <col min="14" max="14" width="20.28515625" style="2" customWidth="1"/>
    <col min="15" max="15" width="9.7109375" style="2" customWidth="1"/>
    <col min="16" max="16" width="71.28515625" customWidth="1"/>
  </cols>
  <sheetData>
    <row r="1" spans="1:16" ht="18.75" x14ac:dyDescent="0.3">
      <c r="A1" s="39" t="s">
        <v>26</v>
      </c>
      <c r="B1" s="19"/>
      <c r="C1" s="19"/>
      <c r="D1" s="48"/>
      <c r="E1" s="6"/>
      <c r="F1" s="7"/>
      <c r="G1" s="20"/>
      <c r="H1" s="20"/>
      <c r="I1" s="20"/>
      <c r="J1" s="21"/>
      <c r="K1" s="21"/>
      <c r="L1" s="21"/>
      <c r="M1" s="21"/>
      <c r="N1" s="21"/>
      <c r="O1" s="21"/>
      <c r="P1" s="8"/>
    </row>
    <row r="2" spans="1:16" x14ac:dyDescent="0.25">
      <c r="A2" s="8"/>
      <c r="B2" s="8"/>
      <c r="C2" s="8"/>
      <c r="D2" s="21"/>
      <c r="E2" s="8"/>
      <c r="F2" s="9"/>
      <c r="G2" s="21"/>
      <c r="H2" s="21"/>
      <c r="I2" s="21"/>
      <c r="J2" s="21"/>
      <c r="K2" s="21"/>
      <c r="L2" s="21"/>
      <c r="M2" s="21"/>
      <c r="N2" s="21"/>
      <c r="O2" s="21"/>
      <c r="P2" s="8"/>
    </row>
    <row r="3" spans="1:16" s="1" customFormat="1" x14ac:dyDescent="0.25">
      <c r="A3" s="5" t="s">
        <v>12</v>
      </c>
      <c r="B3" s="5" t="s">
        <v>13</v>
      </c>
      <c r="C3" s="5" t="s">
        <v>14</v>
      </c>
      <c r="D3" s="23" t="s">
        <v>15</v>
      </c>
      <c r="E3" s="10" t="s">
        <v>16</v>
      </c>
      <c r="F3" s="11"/>
      <c r="G3" s="47" t="s">
        <v>0</v>
      </c>
      <c r="H3" s="25" t="s">
        <v>8</v>
      </c>
      <c r="I3" s="27" t="s">
        <v>17</v>
      </c>
      <c r="J3" s="23" t="s">
        <v>10</v>
      </c>
      <c r="K3" s="28" t="s">
        <v>1</v>
      </c>
      <c r="L3" s="29" t="s">
        <v>9</v>
      </c>
      <c r="M3" s="35" t="s">
        <v>30</v>
      </c>
      <c r="N3" s="36" t="s">
        <v>11</v>
      </c>
      <c r="O3" s="37" t="s">
        <v>18</v>
      </c>
      <c r="P3" s="53" t="s">
        <v>2</v>
      </c>
    </row>
    <row r="4" spans="1:16" x14ac:dyDescent="0.25">
      <c r="A4" s="8"/>
      <c r="B4" s="58"/>
      <c r="C4" s="56" t="s">
        <v>19</v>
      </c>
      <c r="D4" s="49">
        <v>0.33333333333333331</v>
      </c>
      <c r="E4" s="12" t="s">
        <v>4</v>
      </c>
      <c r="F4" s="11"/>
      <c r="G4" s="54" t="s">
        <v>28</v>
      </c>
      <c r="H4" s="26">
        <v>2</v>
      </c>
      <c r="I4" s="26">
        <v>3</v>
      </c>
      <c r="J4" s="26">
        <v>9</v>
      </c>
      <c r="K4" s="26">
        <v>3</v>
      </c>
      <c r="L4" s="26">
        <v>2</v>
      </c>
      <c r="M4" s="26">
        <v>4</v>
      </c>
      <c r="N4" s="26">
        <v>1</v>
      </c>
      <c r="O4" s="26">
        <v>0</v>
      </c>
      <c r="P4" s="13"/>
    </row>
    <row r="5" spans="1:16" x14ac:dyDescent="0.25">
      <c r="A5" s="8"/>
      <c r="B5" s="58"/>
      <c r="C5" s="56"/>
      <c r="D5" s="50" t="s">
        <v>29</v>
      </c>
      <c r="E5" s="14" t="s">
        <v>5</v>
      </c>
      <c r="F5" s="11"/>
      <c r="G5" s="22">
        <v>2</v>
      </c>
      <c r="H5" s="24">
        <v>3</v>
      </c>
      <c r="I5" s="24">
        <v>1</v>
      </c>
      <c r="J5" s="24">
        <v>0</v>
      </c>
      <c r="K5" s="24">
        <v>1</v>
      </c>
      <c r="L5" s="24">
        <v>7</v>
      </c>
      <c r="M5" s="24">
        <v>4</v>
      </c>
      <c r="N5" s="24">
        <v>1</v>
      </c>
      <c r="O5" s="24">
        <v>1</v>
      </c>
      <c r="P5" s="13"/>
    </row>
    <row r="6" spans="1:16" x14ac:dyDescent="0.25">
      <c r="A6" s="8"/>
      <c r="B6" s="58"/>
      <c r="C6" s="56"/>
      <c r="D6" s="50" t="s">
        <v>27</v>
      </c>
      <c r="E6" s="14" t="s">
        <v>6</v>
      </c>
      <c r="F6" s="11"/>
      <c r="G6" s="22">
        <v>1</v>
      </c>
      <c r="H6" s="24">
        <v>8</v>
      </c>
      <c r="I6" s="24">
        <v>3</v>
      </c>
      <c r="J6" s="24">
        <v>7</v>
      </c>
      <c r="K6" s="24">
        <v>8</v>
      </c>
      <c r="L6" s="24">
        <v>2</v>
      </c>
      <c r="M6" s="24">
        <v>8</v>
      </c>
      <c r="N6" s="24">
        <v>9</v>
      </c>
      <c r="O6" s="24">
        <v>0</v>
      </c>
      <c r="P6" s="13"/>
    </row>
    <row r="7" spans="1:16" ht="15.75" thickBot="1" x14ac:dyDescent="0.3">
      <c r="A7" s="8"/>
      <c r="B7" s="58"/>
      <c r="C7" s="57"/>
      <c r="D7" s="50" t="s">
        <v>27</v>
      </c>
      <c r="E7" s="14" t="s">
        <v>7</v>
      </c>
      <c r="F7" s="11"/>
      <c r="G7" s="30">
        <v>0</v>
      </c>
      <c r="H7" s="31">
        <v>3</v>
      </c>
      <c r="I7" s="31">
        <v>2</v>
      </c>
      <c r="J7" s="31">
        <v>9</v>
      </c>
      <c r="K7" s="31">
        <v>7</v>
      </c>
      <c r="L7" s="31">
        <v>5</v>
      </c>
      <c r="M7" s="31">
        <v>4</v>
      </c>
      <c r="N7" s="31">
        <v>2</v>
      </c>
      <c r="O7" s="31">
        <v>3</v>
      </c>
      <c r="P7" s="13"/>
    </row>
    <row r="8" spans="1:16" ht="15.75" thickBot="1" x14ac:dyDescent="0.3">
      <c r="A8" s="8"/>
      <c r="B8" s="58"/>
      <c r="C8" s="16"/>
      <c r="D8" s="51"/>
      <c r="E8" s="17"/>
      <c r="F8" s="9" t="s">
        <v>3</v>
      </c>
      <c r="G8" s="32">
        <f t="shared" ref="G8:O8" si="0">SUM(G4:G7)</f>
        <v>3</v>
      </c>
      <c r="H8" s="33">
        <f t="shared" si="0"/>
        <v>16</v>
      </c>
      <c r="I8" s="33">
        <f t="shared" si="0"/>
        <v>9</v>
      </c>
      <c r="J8" s="33">
        <f t="shared" si="0"/>
        <v>25</v>
      </c>
      <c r="K8" s="33">
        <f t="shared" si="0"/>
        <v>19</v>
      </c>
      <c r="L8" s="33">
        <f t="shared" si="0"/>
        <v>16</v>
      </c>
      <c r="M8" s="33">
        <f t="shared" si="0"/>
        <v>20</v>
      </c>
      <c r="N8" s="33">
        <f t="shared" si="0"/>
        <v>13</v>
      </c>
      <c r="O8" s="34">
        <f t="shared" si="0"/>
        <v>4</v>
      </c>
      <c r="P8" s="15"/>
    </row>
    <row r="9" spans="1:16" x14ac:dyDescent="0.25">
      <c r="A9" s="8"/>
      <c r="B9" s="58"/>
      <c r="C9" s="18"/>
      <c r="D9" s="21"/>
      <c r="E9" s="8"/>
      <c r="F9" s="9"/>
      <c r="G9" s="21"/>
      <c r="H9" s="21"/>
      <c r="I9" s="21"/>
      <c r="J9" s="21"/>
      <c r="K9" s="21"/>
      <c r="L9" s="21"/>
      <c r="M9" s="21"/>
      <c r="N9" s="21"/>
      <c r="O9" s="21"/>
      <c r="P9" s="8"/>
    </row>
    <row r="10" spans="1:16" x14ac:dyDescent="0.25">
      <c r="A10" s="8"/>
      <c r="B10" s="58"/>
      <c r="C10" s="55" t="s">
        <v>20</v>
      </c>
      <c r="D10" s="50" t="s">
        <v>27</v>
      </c>
      <c r="E10" s="14" t="s">
        <v>4</v>
      </c>
      <c r="F10" s="11"/>
      <c r="G10" s="54" t="s">
        <v>28</v>
      </c>
      <c r="H10" s="24">
        <v>2</v>
      </c>
      <c r="I10" s="24">
        <v>3</v>
      </c>
      <c r="J10" s="24">
        <v>9</v>
      </c>
      <c r="K10" s="24">
        <v>3</v>
      </c>
      <c r="L10" s="24">
        <v>2</v>
      </c>
      <c r="M10" s="24">
        <v>4</v>
      </c>
      <c r="N10" s="24">
        <v>1</v>
      </c>
      <c r="O10" s="24">
        <v>0</v>
      </c>
      <c r="P10" s="13"/>
    </row>
    <row r="11" spans="1:16" x14ac:dyDescent="0.25">
      <c r="A11" s="8"/>
      <c r="B11" s="58"/>
      <c r="C11" s="56"/>
      <c r="D11" s="50" t="s">
        <v>27</v>
      </c>
      <c r="E11" s="14" t="s">
        <v>5</v>
      </c>
      <c r="F11" s="11"/>
      <c r="G11" s="22">
        <v>2</v>
      </c>
      <c r="H11" s="24">
        <v>3</v>
      </c>
      <c r="I11" s="24">
        <v>1</v>
      </c>
      <c r="J11" s="24">
        <v>0</v>
      </c>
      <c r="K11" s="24">
        <v>1</v>
      </c>
      <c r="L11" s="24">
        <v>7</v>
      </c>
      <c r="M11" s="24">
        <v>4</v>
      </c>
      <c r="N11" s="24">
        <v>1</v>
      </c>
      <c r="O11" s="24">
        <v>1</v>
      </c>
      <c r="P11" s="13"/>
    </row>
    <row r="12" spans="1:16" x14ac:dyDescent="0.25">
      <c r="A12" s="8"/>
      <c r="B12" s="58"/>
      <c r="C12" s="56"/>
      <c r="D12" s="50" t="s">
        <v>27</v>
      </c>
      <c r="E12" s="14" t="s">
        <v>6</v>
      </c>
      <c r="F12" s="11"/>
      <c r="G12" s="22">
        <v>1</v>
      </c>
      <c r="H12" s="24">
        <v>8</v>
      </c>
      <c r="I12" s="24">
        <v>3</v>
      </c>
      <c r="J12" s="24">
        <v>7</v>
      </c>
      <c r="K12" s="24">
        <v>8</v>
      </c>
      <c r="L12" s="24">
        <v>2</v>
      </c>
      <c r="M12" s="24">
        <v>4</v>
      </c>
      <c r="N12" s="24">
        <v>9</v>
      </c>
      <c r="O12" s="24">
        <v>0</v>
      </c>
      <c r="P12" s="13"/>
    </row>
    <row r="13" spans="1:16" ht="15.75" thickBot="1" x14ac:dyDescent="0.3">
      <c r="A13" s="8"/>
      <c r="B13" s="58"/>
      <c r="C13" s="57"/>
      <c r="D13" s="50" t="s">
        <v>27</v>
      </c>
      <c r="E13" s="14" t="s">
        <v>7</v>
      </c>
      <c r="F13" s="11"/>
      <c r="G13" s="30">
        <v>0</v>
      </c>
      <c r="H13" s="31">
        <v>3</v>
      </c>
      <c r="I13" s="31">
        <v>2</v>
      </c>
      <c r="J13" s="31">
        <v>9</v>
      </c>
      <c r="K13" s="31">
        <v>7</v>
      </c>
      <c r="L13" s="31">
        <v>5</v>
      </c>
      <c r="M13" s="31">
        <v>4</v>
      </c>
      <c r="N13" s="31">
        <v>2</v>
      </c>
      <c r="O13" s="31">
        <v>3</v>
      </c>
      <c r="P13" s="13"/>
    </row>
    <row r="14" spans="1:16" ht="15.75" thickBot="1" x14ac:dyDescent="0.3">
      <c r="A14" s="8"/>
      <c r="B14" s="58"/>
      <c r="C14" s="16"/>
      <c r="D14" s="51"/>
      <c r="E14" s="17"/>
      <c r="F14" s="9" t="s">
        <v>3</v>
      </c>
      <c r="G14" s="32">
        <f>SUM(G10:G13)</f>
        <v>3</v>
      </c>
      <c r="H14" s="33">
        <f t="shared" ref="H14:O14" si="1">SUM(H10:H13)</f>
        <v>16</v>
      </c>
      <c r="I14" s="33">
        <f t="shared" si="1"/>
        <v>9</v>
      </c>
      <c r="J14" s="33">
        <f t="shared" si="1"/>
        <v>25</v>
      </c>
      <c r="K14" s="33">
        <f t="shared" si="1"/>
        <v>19</v>
      </c>
      <c r="L14" s="33">
        <f t="shared" si="1"/>
        <v>16</v>
      </c>
      <c r="M14" s="33">
        <f t="shared" si="1"/>
        <v>16</v>
      </c>
      <c r="N14" s="33">
        <f t="shared" si="1"/>
        <v>13</v>
      </c>
      <c r="O14" s="34">
        <f t="shared" si="1"/>
        <v>4</v>
      </c>
      <c r="P14" s="15"/>
    </row>
    <row r="15" spans="1:16" x14ac:dyDescent="0.25">
      <c r="A15" s="8"/>
      <c r="B15" s="58"/>
      <c r="C15" s="18"/>
      <c r="D15" s="21"/>
      <c r="E15" s="8"/>
      <c r="F15" s="9"/>
      <c r="G15" s="21"/>
      <c r="H15" s="21"/>
      <c r="I15" s="21"/>
      <c r="J15" s="21"/>
      <c r="K15" s="21"/>
      <c r="L15" s="21"/>
      <c r="M15" s="21"/>
      <c r="N15" s="21"/>
      <c r="O15" s="21"/>
      <c r="P15" s="8"/>
    </row>
    <row r="16" spans="1:16" x14ac:dyDescent="0.25">
      <c r="A16" s="8"/>
      <c r="B16" s="58"/>
      <c r="C16" s="55" t="s">
        <v>21</v>
      </c>
      <c r="D16" s="50" t="s">
        <v>27</v>
      </c>
      <c r="E16" s="14" t="s">
        <v>4</v>
      </c>
      <c r="F16" s="11"/>
      <c r="G16" s="54" t="s">
        <v>28</v>
      </c>
      <c r="H16" s="24">
        <v>2</v>
      </c>
      <c r="I16" s="24">
        <v>3</v>
      </c>
      <c r="J16" s="24">
        <v>9</v>
      </c>
      <c r="K16" s="24">
        <v>3</v>
      </c>
      <c r="L16" s="24">
        <v>2</v>
      </c>
      <c r="M16" s="24">
        <v>4</v>
      </c>
      <c r="N16" s="24">
        <v>1</v>
      </c>
      <c r="O16" s="24">
        <v>0</v>
      </c>
      <c r="P16" s="13"/>
    </row>
    <row r="17" spans="1:16" x14ac:dyDescent="0.25">
      <c r="A17" s="8"/>
      <c r="B17" s="58"/>
      <c r="C17" s="56"/>
      <c r="D17" s="50" t="s">
        <v>27</v>
      </c>
      <c r="E17" s="14" t="s">
        <v>5</v>
      </c>
      <c r="F17" s="11"/>
      <c r="G17" s="22">
        <v>2</v>
      </c>
      <c r="H17" s="24">
        <v>3</v>
      </c>
      <c r="I17" s="24">
        <v>1</v>
      </c>
      <c r="J17" s="24">
        <v>0</v>
      </c>
      <c r="K17" s="24">
        <v>1</v>
      </c>
      <c r="L17" s="24">
        <v>7</v>
      </c>
      <c r="M17" s="24">
        <v>4</v>
      </c>
      <c r="N17" s="24">
        <v>1</v>
      </c>
      <c r="O17" s="24">
        <v>1</v>
      </c>
      <c r="P17" s="13"/>
    </row>
    <row r="18" spans="1:16" x14ac:dyDescent="0.25">
      <c r="A18" s="8"/>
      <c r="B18" s="58"/>
      <c r="C18" s="56"/>
      <c r="D18" s="50" t="s">
        <v>27</v>
      </c>
      <c r="E18" s="14" t="s">
        <v>6</v>
      </c>
      <c r="F18" s="11"/>
      <c r="G18" s="22">
        <v>1</v>
      </c>
      <c r="H18" s="24">
        <v>8</v>
      </c>
      <c r="I18" s="24">
        <v>3</v>
      </c>
      <c r="J18" s="24">
        <v>7</v>
      </c>
      <c r="K18" s="24">
        <v>8</v>
      </c>
      <c r="L18" s="24">
        <v>2</v>
      </c>
      <c r="M18" s="24">
        <v>4</v>
      </c>
      <c r="N18" s="24">
        <v>9</v>
      </c>
      <c r="O18" s="24">
        <v>0</v>
      </c>
      <c r="P18" s="13"/>
    </row>
    <row r="19" spans="1:16" ht="15.75" thickBot="1" x14ac:dyDescent="0.3">
      <c r="A19" s="8"/>
      <c r="B19" s="58"/>
      <c r="C19" s="57"/>
      <c r="D19" s="50" t="s">
        <v>27</v>
      </c>
      <c r="E19" s="14" t="s">
        <v>7</v>
      </c>
      <c r="F19" s="11"/>
      <c r="G19" s="30">
        <v>0</v>
      </c>
      <c r="H19" s="31">
        <v>3</v>
      </c>
      <c r="I19" s="31">
        <v>2</v>
      </c>
      <c r="J19" s="31">
        <v>9</v>
      </c>
      <c r="K19" s="31">
        <v>7</v>
      </c>
      <c r="L19" s="31">
        <v>5</v>
      </c>
      <c r="M19" s="31">
        <v>4</v>
      </c>
      <c r="N19" s="31">
        <v>2</v>
      </c>
      <c r="O19" s="31">
        <v>3</v>
      </c>
      <c r="P19" s="13"/>
    </row>
    <row r="20" spans="1:16" ht="15.75" thickBot="1" x14ac:dyDescent="0.3">
      <c r="A20" s="8"/>
      <c r="B20" s="58"/>
      <c r="C20" s="16"/>
      <c r="D20" s="51"/>
      <c r="E20" s="17"/>
      <c r="F20" s="9" t="s">
        <v>3</v>
      </c>
      <c r="G20" s="40">
        <f>SUM(G16:G19)</f>
        <v>3</v>
      </c>
      <c r="H20" s="41">
        <f t="shared" ref="H20:O20" si="2">SUM(H16:H19)</f>
        <v>16</v>
      </c>
      <c r="I20" s="41">
        <f t="shared" si="2"/>
        <v>9</v>
      </c>
      <c r="J20" s="41">
        <f t="shared" si="2"/>
        <v>25</v>
      </c>
      <c r="K20" s="41">
        <f t="shared" si="2"/>
        <v>19</v>
      </c>
      <c r="L20" s="41">
        <f t="shared" si="2"/>
        <v>16</v>
      </c>
      <c r="M20" s="41">
        <f t="shared" si="2"/>
        <v>16</v>
      </c>
      <c r="N20" s="41">
        <f t="shared" si="2"/>
        <v>13</v>
      </c>
      <c r="O20" s="42">
        <f t="shared" si="2"/>
        <v>4</v>
      </c>
      <c r="P20" s="8"/>
    </row>
    <row r="21" spans="1:16" x14ac:dyDescent="0.25">
      <c r="A21" s="8"/>
      <c r="B21" s="58"/>
      <c r="C21" s="18"/>
      <c r="D21" s="21"/>
      <c r="E21" s="8"/>
      <c r="F21" s="9"/>
      <c r="G21" s="21"/>
      <c r="H21" s="21"/>
      <c r="I21" s="21"/>
      <c r="J21" s="21"/>
      <c r="K21" s="21"/>
      <c r="L21" s="21"/>
      <c r="M21" s="21"/>
      <c r="N21" s="21"/>
      <c r="O21" s="21"/>
      <c r="P21" s="8"/>
    </row>
    <row r="22" spans="1:16" x14ac:dyDescent="0.25">
      <c r="A22" s="8"/>
      <c r="B22" s="58"/>
      <c r="C22" s="55" t="s">
        <v>22</v>
      </c>
      <c r="D22" s="50" t="s">
        <v>27</v>
      </c>
      <c r="E22" s="14" t="s">
        <v>4</v>
      </c>
      <c r="F22" s="11"/>
      <c r="G22" s="54" t="s">
        <v>28</v>
      </c>
      <c r="H22" s="24">
        <v>2</v>
      </c>
      <c r="I22" s="24">
        <v>3</v>
      </c>
      <c r="J22" s="24">
        <v>9</v>
      </c>
      <c r="K22" s="24">
        <v>3</v>
      </c>
      <c r="L22" s="24">
        <v>2</v>
      </c>
      <c r="M22" s="24">
        <v>4</v>
      </c>
      <c r="N22" s="24">
        <v>1</v>
      </c>
      <c r="O22" s="24">
        <v>0</v>
      </c>
      <c r="P22" s="13"/>
    </row>
    <row r="23" spans="1:16" x14ac:dyDescent="0.25">
      <c r="A23" s="8"/>
      <c r="B23" s="58"/>
      <c r="C23" s="56"/>
      <c r="D23" s="50" t="s">
        <v>27</v>
      </c>
      <c r="E23" s="14" t="s">
        <v>5</v>
      </c>
      <c r="F23" s="11"/>
      <c r="G23" s="22">
        <v>2</v>
      </c>
      <c r="H23" s="24">
        <v>3</v>
      </c>
      <c r="I23" s="24">
        <v>1</v>
      </c>
      <c r="J23" s="24">
        <v>0</v>
      </c>
      <c r="K23" s="24">
        <v>1</v>
      </c>
      <c r="L23" s="24">
        <v>7</v>
      </c>
      <c r="M23" s="24">
        <v>4</v>
      </c>
      <c r="N23" s="24">
        <v>1</v>
      </c>
      <c r="O23" s="24">
        <v>1</v>
      </c>
      <c r="P23" s="13"/>
    </row>
    <row r="24" spans="1:16" x14ac:dyDescent="0.25">
      <c r="A24" s="8"/>
      <c r="B24" s="58"/>
      <c r="C24" s="56"/>
      <c r="D24" s="50" t="s">
        <v>27</v>
      </c>
      <c r="E24" s="14" t="s">
        <v>6</v>
      </c>
      <c r="F24" s="11"/>
      <c r="G24" s="22">
        <v>1</v>
      </c>
      <c r="H24" s="24">
        <v>8</v>
      </c>
      <c r="I24" s="24">
        <v>3</v>
      </c>
      <c r="J24" s="24">
        <v>7</v>
      </c>
      <c r="K24" s="24">
        <v>8</v>
      </c>
      <c r="L24" s="24">
        <v>2</v>
      </c>
      <c r="M24" s="24">
        <v>4</v>
      </c>
      <c r="N24" s="24">
        <v>9</v>
      </c>
      <c r="O24" s="24">
        <v>0</v>
      </c>
      <c r="P24" s="13"/>
    </row>
    <row r="25" spans="1:16" ht="15.75" thickBot="1" x14ac:dyDescent="0.3">
      <c r="A25" s="8"/>
      <c r="B25" s="58"/>
      <c r="C25" s="57"/>
      <c r="D25" s="50" t="s">
        <v>27</v>
      </c>
      <c r="E25" s="14" t="s">
        <v>7</v>
      </c>
      <c r="F25" s="11"/>
      <c r="G25" s="30">
        <v>0</v>
      </c>
      <c r="H25" s="31">
        <v>3</v>
      </c>
      <c r="I25" s="31">
        <v>2</v>
      </c>
      <c r="J25" s="31">
        <v>9</v>
      </c>
      <c r="K25" s="31">
        <v>7</v>
      </c>
      <c r="L25" s="31">
        <v>5</v>
      </c>
      <c r="M25" s="31">
        <v>4</v>
      </c>
      <c r="N25" s="31">
        <v>2</v>
      </c>
      <c r="O25" s="31">
        <v>3</v>
      </c>
      <c r="P25" s="13"/>
    </row>
    <row r="26" spans="1:16" ht="15.75" thickBot="1" x14ac:dyDescent="0.3">
      <c r="A26" s="8"/>
      <c r="B26" s="58"/>
      <c r="C26" s="16"/>
      <c r="D26" s="51"/>
      <c r="E26" s="17"/>
      <c r="F26" s="9" t="s">
        <v>3</v>
      </c>
      <c r="G26" s="40">
        <f>SUM(G22:G25)</f>
        <v>3</v>
      </c>
      <c r="H26" s="41">
        <f t="shared" ref="H26:O26" si="3">SUM(H22:H25)</f>
        <v>16</v>
      </c>
      <c r="I26" s="41">
        <f t="shared" si="3"/>
        <v>9</v>
      </c>
      <c r="J26" s="41">
        <f t="shared" si="3"/>
        <v>25</v>
      </c>
      <c r="K26" s="41">
        <f t="shared" si="3"/>
        <v>19</v>
      </c>
      <c r="L26" s="41">
        <f t="shared" si="3"/>
        <v>16</v>
      </c>
      <c r="M26" s="41">
        <f t="shared" si="3"/>
        <v>16</v>
      </c>
      <c r="N26" s="41">
        <f t="shared" si="3"/>
        <v>13</v>
      </c>
      <c r="O26" s="42">
        <f t="shared" si="3"/>
        <v>4</v>
      </c>
      <c r="P26" s="15"/>
    </row>
    <row r="27" spans="1:16" x14ac:dyDescent="0.25">
      <c r="A27" s="8"/>
      <c r="B27" s="58"/>
      <c r="C27" s="18"/>
      <c r="D27" s="21"/>
      <c r="E27" s="8"/>
      <c r="F27" s="9"/>
      <c r="G27" s="21"/>
      <c r="H27" s="21"/>
      <c r="I27" s="21"/>
      <c r="J27" s="21"/>
      <c r="K27" s="21"/>
      <c r="L27" s="21"/>
      <c r="M27" s="21"/>
      <c r="N27" s="21"/>
      <c r="O27" s="21"/>
      <c r="P27" s="8"/>
    </row>
    <row r="28" spans="1:16" x14ac:dyDescent="0.25">
      <c r="A28" s="8"/>
      <c r="B28" s="58"/>
      <c r="C28" s="55" t="s">
        <v>23</v>
      </c>
      <c r="D28" s="50" t="s">
        <v>27</v>
      </c>
      <c r="E28" s="14" t="s">
        <v>4</v>
      </c>
      <c r="F28" s="11"/>
      <c r="G28" s="54" t="s">
        <v>28</v>
      </c>
      <c r="H28" s="24">
        <v>2</v>
      </c>
      <c r="I28" s="24"/>
      <c r="J28" s="24"/>
      <c r="K28" s="24"/>
      <c r="L28" s="24"/>
      <c r="M28" s="24"/>
      <c r="N28" s="24"/>
      <c r="O28" s="24"/>
      <c r="P28" s="13"/>
    </row>
    <row r="29" spans="1:16" x14ac:dyDescent="0.25">
      <c r="A29" s="8"/>
      <c r="B29" s="58"/>
      <c r="C29" s="56"/>
      <c r="D29" s="50" t="s">
        <v>27</v>
      </c>
      <c r="E29" s="14" t="s">
        <v>5</v>
      </c>
      <c r="F29" s="11"/>
      <c r="G29" s="22"/>
      <c r="H29" s="24"/>
      <c r="I29" s="24"/>
      <c r="J29" s="24"/>
      <c r="K29" s="24"/>
      <c r="L29" s="24"/>
      <c r="M29" s="24"/>
      <c r="N29" s="24"/>
      <c r="O29" s="24"/>
      <c r="P29" s="13"/>
    </row>
    <row r="30" spans="1:16" x14ac:dyDescent="0.25">
      <c r="A30" s="8"/>
      <c r="B30" s="58"/>
      <c r="C30" s="56"/>
      <c r="D30" s="50" t="s">
        <v>27</v>
      </c>
      <c r="E30" s="14" t="s">
        <v>6</v>
      </c>
      <c r="F30" s="11"/>
      <c r="G30" s="22"/>
      <c r="H30" s="24"/>
      <c r="I30" s="24"/>
      <c r="J30" s="24"/>
      <c r="K30" s="24"/>
      <c r="L30" s="24"/>
      <c r="M30" s="24"/>
      <c r="N30" s="24"/>
      <c r="O30" s="24"/>
      <c r="P30" s="13"/>
    </row>
    <row r="31" spans="1:16" ht="15.75" thickBot="1" x14ac:dyDescent="0.3">
      <c r="A31" s="8"/>
      <c r="B31" s="58"/>
      <c r="C31" s="57"/>
      <c r="D31" s="50" t="s">
        <v>27</v>
      </c>
      <c r="E31" s="14" t="s">
        <v>7</v>
      </c>
      <c r="F31" s="11"/>
      <c r="G31" s="30"/>
      <c r="H31" s="31"/>
      <c r="I31" s="31"/>
      <c r="J31" s="31"/>
      <c r="K31" s="31"/>
      <c r="L31" s="31"/>
      <c r="M31" s="31"/>
      <c r="N31" s="31"/>
      <c r="O31" s="31"/>
      <c r="P31" s="13"/>
    </row>
    <row r="32" spans="1:16" ht="15.75" thickBot="1" x14ac:dyDescent="0.3">
      <c r="A32" s="8"/>
      <c r="B32" s="58"/>
      <c r="C32" s="16"/>
      <c r="D32" s="51"/>
      <c r="E32" s="17"/>
      <c r="F32" s="9" t="s">
        <v>3</v>
      </c>
      <c r="G32" s="40">
        <f>SUM(G28:G31)</f>
        <v>0</v>
      </c>
      <c r="H32" s="41">
        <f t="shared" ref="H32:O32" si="4">SUM(H28:H31)</f>
        <v>2</v>
      </c>
      <c r="I32" s="41">
        <f t="shared" si="4"/>
        <v>0</v>
      </c>
      <c r="J32" s="41">
        <f t="shared" si="4"/>
        <v>0</v>
      </c>
      <c r="K32" s="41">
        <f t="shared" si="4"/>
        <v>0</v>
      </c>
      <c r="L32" s="41">
        <f t="shared" si="4"/>
        <v>0</v>
      </c>
      <c r="M32" s="41">
        <f t="shared" si="4"/>
        <v>0</v>
      </c>
      <c r="N32" s="41">
        <f t="shared" si="4"/>
        <v>0</v>
      </c>
      <c r="O32" s="42">
        <f t="shared" si="4"/>
        <v>0</v>
      </c>
      <c r="P32" s="15"/>
    </row>
    <row r="33" spans="1:16" x14ac:dyDescent="0.25">
      <c r="A33" s="8"/>
      <c r="B33" s="58"/>
      <c r="C33" s="18"/>
      <c r="D33" s="21"/>
      <c r="E33" s="8"/>
      <c r="F33" s="9"/>
      <c r="G33" s="21"/>
      <c r="H33" s="21"/>
      <c r="I33" s="21"/>
      <c r="J33" s="21"/>
      <c r="K33" s="21"/>
      <c r="L33" s="21"/>
      <c r="M33" s="21"/>
      <c r="N33" s="21"/>
      <c r="O33" s="21"/>
      <c r="P33" s="8"/>
    </row>
    <row r="34" spans="1:16" x14ac:dyDescent="0.25">
      <c r="A34" s="8"/>
      <c r="B34" s="58"/>
      <c r="C34" s="55" t="s">
        <v>24</v>
      </c>
      <c r="D34" s="50" t="s">
        <v>27</v>
      </c>
      <c r="E34" s="14" t="s">
        <v>4</v>
      </c>
      <c r="F34" s="11"/>
      <c r="G34" s="54" t="s">
        <v>28</v>
      </c>
      <c r="H34" s="24">
        <v>2</v>
      </c>
      <c r="I34" s="24">
        <v>3</v>
      </c>
      <c r="J34" s="24">
        <v>9</v>
      </c>
      <c r="K34" s="24">
        <v>3</v>
      </c>
      <c r="L34" s="24">
        <v>2</v>
      </c>
      <c r="M34" s="24">
        <v>4</v>
      </c>
      <c r="N34" s="24">
        <v>1</v>
      </c>
      <c r="O34" s="24">
        <v>0</v>
      </c>
      <c r="P34" s="13"/>
    </row>
    <row r="35" spans="1:16" x14ac:dyDescent="0.25">
      <c r="A35" s="8"/>
      <c r="B35" s="58"/>
      <c r="C35" s="56"/>
      <c r="D35" s="50" t="s">
        <v>27</v>
      </c>
      <c r="E35" s="14" t="s">
        <v>5</v>
      </c>
      <c r="F35" s="11"/>
      <c r="G35" s="22">
        <v>2</v>
      </c>
      <c r="H35" s="24">
        <v>3</v>
      </c>
      <c r="I35" s="24">
        <v>1</v>
      </c>
      <c r="J35" s="24">
        <v>0</v>
      </c>
      <c r="K35" s="24">
        <v>1</v>
      </c>
      <c r="L35" s="24">
        <v>7</v>
      </c>
      <c r="M35" s="24">
        <v>4</v>
      </c>
      <c r="N35" s="24">
        <v>1</v>
      </c>
      <c r="O35" s="24">
        <v>1</v>
      </c>
      <c r="P35" s="13"/>
    </row>
    <row r="36" spans="1:16" x14ac:dyDescent="0.25">
      <c r="A36" s="8"/>
      <c r="B36" s="58"/>
      <c r="C36" s="56"/>
      <c r="D36" s="50" t="s">
        <v>27</v>
      </c>
      <c r="E36" s="14" t="s">
        <v>6</v>
      </c>
      <c r="F36" s="11"/>
      <c r="G36" s="22">
        <v>1</v>
      </c>
      <c r="H36" s="24">
        <v>8</v>
      </c>
      <c r="I36" s="24">
        <v>3</v>
      </c>
      <c r="J36" s="24">
        <v>7</v>
      </c>
      <c r="K36" s="24">
        <v>8</v>
      </c>
      <c r="L36" s="24">
        <v>2</v>
      </c>
      <c r="M36" s="24">
        <v>4</v>
      </c>
      <c r="N36" s="24">
        <v>9</v>
      </c>
      <c r="O36" s="24">
        <v>0</v>
      </c>
      <c r="P36" s="13"/>
    </row>
    <row r="37" spans="1:16" ht="15.75" thickBot="1" x14ac:dyDescent="0.3">
      <c r="A37" s="8"/>
      <c r="B37" s="59"/>
      <c r="C37" s="57"/>
      <c r="D37" s="50" t="s">
        <v>27</v>
      </c>
      <c r="E37" s="14" t="s">
        <v>7</v>
      </c>
      <c r="F37" s="11"/>
      <c r="G37" s="30">
        <v>0</v>
      </c>
      <c r="H37" s="31">
        <v>3</v>
      </c>
      <c r="I37" s="31">
        <v>2</v>
      </c>
      <c r="J37" s="31">
        <v>9</v>
      </c>
      <c r="K37" s="31">
        <v>7</v>
      </c>
      <c r="L37" s="31">
        <v>5</v>
      </c>
      <c r="M37" s="31">
        <v>4</v>
      </c>
      <c r="N37" s="31">
        <v>2</v>
      </c>
      <c r="O37" s="31">
        <v>3</v>
      </c>
      <c r="P37" s="13"/>
    </row>
    <row r="38" spans="1:16" ht="15.75" thickBot="1" x14ac:dyDescent="0.3">
      <c r="C38" s="2"/>
      <c r="F38" s="9" t="s">
        <v>3</v>
      </c>
      <c r="G38" s="40">
        <f>SUM(G34:G37)</f>
        <v>3</v>
      </c>
      <c r="H38" s="41">
        <f t="shared" ref="H38:O38" si="5">SUM(H34:H37)</f>
        <v>16</v>
      </c>
      <c r="I38" s="41">
        <f t="shared" si="5"/>
        <v>9</v>
      </c>
      <c r="J38" s="41">
        <f t="shared" si="5"/>
        <v>25</v>
      </c>
      <c r="K38" s="41">
        <f t="shared" si="5"/>
        <v>19</v>
      </c>
      <c r="L38" s="41">
        <f t="shared" si="5"/>
        <v>16</v>
      </c>
      <c r="M38" s="41">
        <f t="shared" si="5"/>
        <v>16</v>
      </c>
      <c r="N38" s="41">
        <f t="shared" si="5"/>
        <v>13</v>
      </c>
      <c r="O38" s="42">
        <f t="shared" si="5"/>
        <v>4</v>
      </c>
      <c r="P38" s="3"/>
    </row>
    <row r="39" spans="1:16" ht="15.75" thickBot="1" x14ac:dyDescent="0.3">
      <c r="C39" s="2"/>
    </row>
    <row r="40" spans="1:16" ht="16.5" thickBot="1" x14ac:dyDescent="0.3">
      <c r="C40" s="2"/>
      <c r="D40" s="52"/>
      <c r="E40" s="43"/>
      <c r="F40" s="46" t="s">
        <v>25</v>
      </c>
      <c r="G40" s="44">
        <f>SUM(G8,G14,G20,G26,G32,G38)</f>
        <v>15</v>
      </c>
      <c r="H40" s="44">
        <f>SUM(H8,H14,H20,H26,H32,H38)</f>
        <v>82</v>
      </c>
      <c r="I40" s="44">
        <f t="shared" ref="I40:O40" si="6">SUM(I8,I14,I20,I26,I32,I38)</f>
        <v>45</v>
      </c>
      <c r="J40" s="44">
        <f t="shared" si="6"/>
        <v>125</v>
      </c>
      <c r="K40" s="44">
        <f t="shared" si="6"/>
        <v>95</v>
      </c>
      <c r="L40" s="44">
        <f t="shared" si="6"/>
        <v>80</v>
      </c>
      <c r="M40" s="44">
        <f t="shared" si="6"/>
        <v>84</v>
      </c>
      <c r="N40" s="44">
        <f>SUM(N8,N14,N20,N26,N32,N38)</f>
        <v>65</v>
      </c>
      <c r="O40" s="45">
        <f t="shared" si="6"/>
        <v>20</v>
      </c>
    </row>
    <row r="41" spans="1:16" x14ac:dyDescent="0.25">
      <c r="C41" s="2"/>
    </row>
    <row r="42" spans="1:16" x14ac:dyDescent="0.25">
      <c r="C42" s="2"/>
    </row>
    <row r="43" spans="1:16" x14ac:dyDescent="0.25">
      <c r="C43" s="2"/>
    </row>
    <row r="44" spans="1:16" x14ac:dyDescent="0.25">
      <c r="C44" s="2"/>
      <c r="F44" s="38"/>
    </row>
    <row r="45" spans="1:16" x14ac:dyDescent="0.25">
      <c r="C45" s="2"/>
    </row>
    <row r="46" spans="1:16" x14ac:dyDescent="0.25">
      <c r="C46" s="2"/>
    </row>
    <row r="47" spans="1:16" x14ac:dyDescent="0.25">
      <c r="C47" s="2"/>
    </row>
    <row r="48" spans="1:16" x14ac:dyDescent="0.25">
      <c r="C48" s="2"/>
    </row>
    <row r="49" spans="3:15" x14ac:dyDescent="0.25">
      <c r="C49" s="2"/>
    </row>
    <row r="50" spans="3:15" x14ac:dyDescent="0.25">
      <c r="C50" s="2"/>
    </row>
    <row r="51" spans="3:15" x14ac:dyDescent="0.25">
      <c r="C51" s="2"/>
    </row>
    <row r="52" spans="3:15" x14ac:dyDescent="0.25">
      <c r="C52" s="2"/>
    </row>
    <row r="53" spans="3:15" x14ac:dyDescent="0.25">
      <c r="C53" s="2"/>
    </row>
    <row r="54" spans="3:15" x14ac:dyDescent="0.25">
      <c r="C54" s="2"/>
    </row>
    <row r="55" spans="3:15" x14ac:dyDescent="0.25">
      <c r="C55" s="2"/>
    </row>
    <row r="56" spans="3:15" x14ac:dyDescent="0.25">
      <c r="C56" s="2"/>
    </row>
    <row r="57" spans="3:15" x14ac:dyDescent="0.25">
      <c r="C57" s="2"/>
    </row>
    <row r="58" spans="3:15" x14ac:dyDescent="0.25">
      <c r="C58" s="2"/>
    </row>
    <row r="59" spans="3:15" x14ac:dyDescent="0.25">
      <c r="C59" s="2"/>
    </row>
    <row r="62" spans="3:15" x14ac:dyDescent="0.25">
      <c r="F62"/>
      <c r="G62"/>
      <c r="H62"/>
      <c r="I62"/>
      <c r="J62"/>
      <c r="K62"/>
      <c r="L62"/>
      <c r="M62"/>
      <c r="N62"/>
      <c r="O62"/>
    </row>
    <row r="63" spans="3:15" x14ac:dyDescent="0.25">
      <c r="F63"/>
      <c r="G63"/>
      <c r="H63"/>
      <c r="I63"/>
      <c r="J63"/>
      <c r="K63"/>
      <c r="L63"/>
      <c r="M63"/>
      <c r="N63"/>
      <c r="O63"/>
    </row>
    <row r="64" spans="3:15" x14ac:dyDescent="0.25">
      <c r="F64"/>
      <c r="G64"/>
      <c r="H64"/>
      <c r="I64"/>
      <c r="J64"/>
      <c r="K64"/>
      <c r="L64"/>
      <c r="M64"/>
      <c r="N64"/>
      <c r="O64"/>
    </row>
    <row r="65" spans="6:15" x14ac:dyDescent="0.25">
      <c r="F65"/>
      <c r="G65"/>
      <c r="H65"/>
      <c r="I65"/>
      <c r="J65"/>
      <c r="K65"/>
      <c r="L65"/>
      <c r="M65"/>
      <c r="N65"/>
      <c r="O65"/>
    </row>
    <row r="66" spans="6:15" x14ac:dyDescent="0.25">
      <c r="F66"/>
      <c r="G66"/>
      <c r="H66"/>
      <c r="I66"/>
      <c r="J66"/>
      <c r="K66"/>
      <c r="L66"/>
      <c r="M66"/>
      <c r="N66"/>
      <c r="O66"/>
    </row>
    <row r="67" spans="6:15" x14ac:dyDescent="0.25">
      <c r="F67"/>
      <c r="G67"/>
      <c r="H67"/>
      <c r="I67"/>
      <c r="J67"/>
      <c r="K67"/>
      <c r="L67"/>
      <c r="M67"/>
      <c r="N67"/>
      <c r="O67"/>
    </row>
    <row r="68" spans="6:15" x14ac:dyDescent="0.25">
      <c r="F68"/>
      <c r="G68"/>
      <c r="H68"/>
      <c r="I68"/>
      <c r="J68"/>
      <c r="K68"/>
      <c r="L68"/>
      <c r="M68"/>
      <c r="N68"/>
      <c r="O68"/>
    </row>
    <row r="69" spans="6:15" x14ac:dyDescent="0.25">
      <c r="F69"/>
      <c r="G69"/>
      <c r="H69"/>
      <c r="I69"/>
      <c r="J69"/>
      <c r="K69"/>
      <c r="L69"/>
      <c r="M69"/>
      <c r="N69"/>
      <c r="O69"/>
    </row>
    <row r="70" spans="6:15" x14ac:dyDescent="0.25">
      <c r="F70"/>
      <c r="G70"/>
      <c r="H70"/>
      <c r="I70"/>
      <c r="J70"/>
      <c r="K70"/>
      <c r="L70"/>
      <c r="M70"/>
      <c r="N70"/>
      <c r="O70"/>
    </row>
    <row r="71" spans="6:15" x14ac:dyDescent="0.25">
      <c r="F71"/>
      <c r="G71"/>
      <c r="H71"/>
      <c r="I71"/>
      <c r="J71"/>
      <c r="K71"/>
      <c r="L71"/>
      <c r="M71"/>
      <c r="N71"/>
      <c r="O71"/>
    </row>
    <row r="72" spans="6:15" x14ac:dyDescent="0.25">
      <c r="F72"/>
      <c r="G72"/>
      <c r="H72"/>
      <c r="I72"/>
      <c r="J72"/>
      <c r="K72"/>
      <c r="L72"/>
      <c r="M72"/>
      <c r="N72"/>
      <c r="O72"/>
    </row>
    <row r="73" spans="6:15" x14ac:dyDescent="0.25">
      <c r="F73"/>
      <c r="G73"/>
      <c r="H73"/>
      <c r="I73"/>
      <c r="J73"/>
      <c r="K73"/>
      <c r="L73"/>
      <c r="M73"/>
      <c r="N73"/>
      <c r="O73"/>
    </row>
    <row r="74" spans="6:15" x14ac:dyDescent="0.25">
      <c r="F74"/>
      <c r="G74"/>
      <c r="H74"/>
      <c r="I74"/>
      <c r="J74"/>
      <c r="K74"/>
      <c r="L74"/>
      <c r="M74"/>
      <c r="N74"/>
      <c r="O74"/>
    </row>
    <row r="75" spans="6:15" x14ac:dyDescent="0.25">
      <c r="F75"/>
      <c r="G75"/>
      <c r="H75"/>
      <c r="I75"/>
      <c r="J75"/>
      <c r="K75"/>
      <c r="L75"/>
      <c r="M75"/>
      <c r="N75"/>
      <c r="O75"/>
    </row>
    <row r="76" spans="6:15" x14ac:dyDescent="0.25">
      <c r="F76"/>
      <c r="G76"/>
      <c r="H76"/>
      <c r="I76"/>
      <c r="J76"/>
      <c r="K76"/>
      <c r="L76"/>
      <c r="M76"/>
      <c r="N76"/>
      <c r="O76"/>
    </row>
    <row r="77" spans="6:15" x14ac:dyDescent="0.25">
      <c r="F77"/>
      <c r="G77"/>
      <c r="H77"/>
      <c r="I77"/>
      <c r="J77"/>
      <c r="K77"/>
      <c r="L77"/>
      <c r="M77"/>
      <c r="N77"/>
      <c r="O77"/>
    </row>
    <row r="78" spans="6:15" x14ac:dyDescent="0.25">
      <c r="F78"/>
      <c r="G78"/>
      <c r="H78"/>
      <c r="I78"/>
      <c r="J78"/>
      <c r="K78"/>
      <c r="L78"/>
      <c r="M78"/>
      <c r="N78"/>
      <c r="O78"/>
    </row>
    <row r="79" spans="6:15" x14ac:dyDescent="0.25">
      <c r="F79"/>
      <c r="G79"/>
      <c r="H79"/>
      <c r="I79"/>
      <c r="J79"/>
      <c r="K79"/>
      <c r="L79"/>
      <c r="M79"/>
      <c r="N79"/>
      <c r="O79"/>
    </row>
    <row r="80" spans="6:15" x14ac:dyDescent="0.25">
      <c r="F80"/>
      <c r="G80"/>
      <c r="H80"/>
      <c r="I80"/>
      <c r="J80"/>
      <c r="K80"/>
      <c r="L80"/>
      <c r="M80"/>
      <c r="N80"/>
      <c r="O80"/>
    </row>
    <row r="81" spans="6:15" x14ac:dyDescent="0.25">
      <c r="F81"/>
      <c r="G81"/>
      <c r="H81"/>
      <c r="I81"/>
      <c r="J81"/>
      <c r="K81"/>
      <c r="L81"/>
      <c r="M81"/>
      <c r="N81"/>
      <c r="O81"/>
    </row>
    <row r="82" spans="6:15" x14ac:dyDescent="0.25">
      <c r="F82"/>
      <c r="G82"/>
      <c r="H82"/>
      <c r="I82"/>
      <c r="J82"/>
      <c r="K82"/>
      <c r="L82"/>
      <c r="M82"/>
      <c r="N82"/>
      <c r="O82"/>
    </row>
    <row r="83" spans="6:15" x14ac:dyDescent="0.25">
      <c r="F83"/>
      <c r="G83"/>
      <c r="H83"/>
      <c r="I83"/>
      <c r="J83"/>
      <c r="K83"/>
      <c r="L83"/>
      <c r="M83"/>
      <c r="N83"/>
      <c r="O83"/>
    </row>
    <row r="84" spans="6:15" x14ac:dyDescent="0.25">
      <c r="F84"/>
      <c r="G84"/>
      <c r="H84"/>
      <c r="I84"/>
      <c r="J84"/>
      <c r="K84"/>
      <c r="L84"/>
      <c r="M84"/>
      <c r="N84"/>
      <c r="O84"/>
    </row>
    <row r="85" spans="6:15" x14ac:dyDescent="0.25">
      <c r="F85"/>
      <c r="G85"/>
      <c r="H85"/>
      <c r="I85"/>
      <c r="J85"/>
      <c r="K85"/>
      <c r="L85"/>
      <c r="M85"/>
      <c r="N85"/>
      <c r="O85"/>
    </row>
    <row r="86" spans="6:15" x14ac:dyDescent="0.25">
      <c r="F86"/>
      <c r="G86"/>
      <c r="H86"/>
      <c r="I86"/>
      <c r="J86"/>
      <c r="K86"/>
      <c r="L86"/>
      <c r="M86"/>
      <c r="N86"/>
      <c r="O86"/>
    </row>
    <row r="87" spans="6:15" x14ac:dyDescent="0.25">
      <c r="F87"/>
      <c r="G87"/>
      <c r="H87"/>
      <c r="I87"/>
      <c r="J87"/>
      <c r="K87"/>
      <c r="L87"/>
      <c r="M87"/>
      <c r="N87"/>
      <c r="O87"/>
    </row>
    <row r="88" spans="6:15" x14ac:dyDescent="0.25">
      <c r="F88"/>
      <c r="G88"/>
      <c r="H88"/>
      <c r="I88"/>
      <c r="J88"/>
      <c r="K88"/>
      <c r="L88"/>
      <c r="M88"/>
      <c r="N88"/>
      <c r="O88"/>
    </row>
    <row r="89" spans="6:15" x14ac:dyDescent="0.25">
      <c r="F89"/>
      <c r="G89"/>
      <c r="H89"/>
      <c r="I89"/>
      <c r="J89"/>
      <c r="K89"/>
      <c r="L89"/>
      <c r="M89"/>
      <c r="N89"/>
      <c r="O89"/>
    </row>
    <row r="90" spans="6:15" x14ac:dyDescent="0.25">
      <c r="F90"/>
      <c r="G90"/>
      <c r="H90"/>
      <c r="I90"/>
      <c r="J90"/>
      <c r="K90"/>
      <c r="L90"/>
      <c r="M90"/>
      <c r="N90"/>
      <c r="O90"/>
    </row>
    <row r="91" spans="6:15" x14ac:dyDescent="0.25">
      <c r="F91"/>
      <c r="G91"/>
      <c r="H91"/>
      <c r="I91"/>
      <c r="J91"/>
      <c r="K91"/>
      <c r="L91"/>
      <c r="M91"/>
      <c r="N91"/>
      <c r="O91"/>
    </row>
    <row r="92" spans="6:15" x14ac:dyDescent="0.25">
      <c r="F92"/>
      <c r="G92"/>
      <c r="H92"/>
      <c r="I92"/>
      <c r="J92"/>
      <c r="K92"/>
      <c r="L92"/>
      <c r="M92"/>
      <c r="N92"/>
      <c r="O92"/>
    </row>
    <row r="93" spans="6:15" x14ac:dyDescent="0.25">
      <c r="F93"/>
      <c r="G93"/>
      <c r="H93"/>
      <c r="I93"/>
      <c r="J93"/>
      <c r="K93"/>
      <c r="L93"/>
      <c r="M93"/>
      <c r="N93"/>
      <c r="O93"/>
    </row>
    <row r="94" spans="6:15" x14ac:dyDescent="0.25">
      <c r="F94"/>
      <c r="G94"/>
      <c r="H94"/>
      <c r="I94"/>
      <c r="J94"/>
      <c r="K94"/>
      <c r="L94"/>
      <c r="M94"/>
      <c r="N94"/>
      <c r="O94"/>
    </row>
    <row r="95" spans="6:15" x14ac:dyDescent="0.25">
      <c r="F95"/>
      <c r="G95"/>
      <c r="H95"/>
      <c r="I95"/>
      <c r="J95"/>
      <c r="K95"/>
      <c r="L95"/>
      <c r="M95"/>
      <c r="N95"/>
      <c r="O95"/>
    </row>
    <row r="96" spans="6:15" x14ac:dyDescent="0.25">
      <c r="F96"/>
      <c r="G96"/>
      <c r="H96"/>
      <c r="I96"/>
      <c r="J96"/>
      <c r="K96"/>
      <c r="L96"/>
      <c r="M96"/>
      <c r="N96"/>
      <c r="O96"/>
    </row>
    <row r="97" spans="6:15" x14ac:dyDescent="0.25">
      <c r="F97"/>
      <c r="G97"/>
      <c r="H97"/>
      <c r="I97"/>
      <c r="J97"/>
      <c r="K97"/>
      <c r="L97"/>
      <c r="M97"/>
      <c r="N97"/>
      <c r="O97"/>
    </row>
    <row r="98" spans="6:15" x14ac:dyDescent="0.25">
      <c r="F98"/>
      <c r="G98"/>
      <c r="H98"/>
      <c r="I98"/>
      <c r="J98"/>
      <c r="K98"/>
      <c r="L98"/>
      <c r="M98"/>
      <c r="N98"/>
      <c r="O98"/>
    </row>
    <row r="99" spans="6:15" x14ac:dyDescent="0.25">
      <c r="F99"/>
      <c r="G99"/>
      <c r="H99"/>
      <c r="I99"/>
      <c r="J99"/>
      <c r="K99"/>
      <c r="L99"/>
      <c r="M99"/>
      <c r="N99"/>
      <c r="O99"/>
    </row>
    <row r="100" spans="6:15" x14ac:dyDescent="0.25">
      <c r="F100"/>
      <c r="G100"/>
      <c r="H100"/>
      <c r="I100"/>
      <c r="J100"/>
      <c r="K100"/>
      <c r="L100"/>
      <c r="M100"/>
      <c r="N100"/>
      <c r="O100"/>
    </row>
    <row r="101" spans="6:15" x14ac:dyDescent="0.25">
      <c r="F101"/>
      <c r="G101"/>
      <c r="H101"/>
      <c r="I101"/>
      <c r="J101"/>
      <c r="K101"/>
      <c r="L101"/>
      <c r="M101"/>
      <c r="N101"/>
      <c r="O101"/>
    </row>
    <row r="102" spans="6:15" x14ac:dyDescent="0.25">
      <c r="F102"/>
      <c r="G102"/>
      <c r="H102"/>
      <c r="I102"/>
      <c r="J102"/>
      <c r="K102"/>
      <c r="L102"/>
      <c r="M102"/>
      <c r="N102"/>
      <c r="O102"/>
    </row>
    <row r="103" spans="6:15" x14ac:dyDescent="0.25">
      <c r="F103"/>
      <c r="G103"/>
      <c r="H103"/>
      <c r="I103"/>
      <c r="J103"/>
      <c r="K103"/>
      <c r="L103"/>
      <c r="M103"/>
      <c r="N103"/>
      <c r="O103"/>
    </row>
  </sheetData>
  <mergeCells count="7">
    <mergeCell ref="C34:C37"/>
    <mergeCell ref="B4:B37"/>
    <mergeCell ref="C4:C7"/>
    <mergeCell ref="C10:C13"/>
    <mergeCell ref="C16:C19"/>
    <mergeCell ref="C22:C25"/>
    <mergeCell ref="C28:C31"/>
  </mergeCells>
  <phoneticPr fontId="3" type="noConversion"/>
  <pageMargins left="0.7" right="0.7" top="0.75" bottom="0.75" header="0.3" footer="0.3"/>
  <pageSetup paperSize="9" orientation="portrait" horizontalDpi="4294967293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B 4 F a U g K r x z 2 j A A A A 9 Q A A A B I A H A B D b 2 5 m a W c v U G F j a 2 F n Z S 5 4 b W w g o h g A K K A U A A A A A A A A A A A A A A A A A A A A A A A A A A A A h Y + x D o I w G I R f h X S n L e h A y E 8 Z X M G Y m B j X p l R s h B 9 D i + X d H H w k X 0 G M o m 6 O d 9 9 d c n e / 3 i A f 2 y a 4 6 N 6 a D j M S U U 4 C j a q r D N Y Z G d w h T E g u Y C P V S d Y 6 m M J o 0 9 G a j B y d O 6 e M e e + p X 9 C u r 1 n M e c T 2 Z b F V R 9 3 K 0 K B 1 E p U m n 1 b 1 v 0 U E 7 F 5 j R E y T J U 3 4 N A n Y 7 E F p 8 M v j i T 3 p j w m r o X F D r w U 2 4 b o A N k t g 7 w v i A V B L A w Q U A A I A C A A H g V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4 F a U i i K R 7 g O A A A A E Q A A A B M A H A B G b 3 J t d W x h c y 9 T Z W N 0 a W 9 u M S 5 t I K I Y A C i g F A A A A A A A A A A A A A A A A A A A A A A A A A A A A C t O T S 7 J z M 9 T C I b Q h t Y A U E s B A i 0 A F A A C A A g A B 4 F a U g K r x z 2 j A A A A 9 Q A A A B I A A A A A A A A A A A A A A A A A A A A A A E N v b m Z p Z y 9 Q Y W N r Y W d l L n h t b F B L A Q I t A B Q A A g A I A A e B W l I P y u m r p A A A A O k A A A A T A A A A A A A A A A A A A A A A A O 8 A A A B b Q 2 9 u d G V u d F 9 U e X B l c 1 0 u e G 1 s U E s B A i 0 A F A A C A A g A B 4 F a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D m E P J D 7 h L p D u U k a 1 p E U / u A A A A A A A g A A A A A A A 2 Y A A M A A A A A Q A A A A O D o D T Q A Y A S d 3 J 5 B i l f R b g w A A A A A E g A A A o A A A A B A A A A D N l o 6 z U S a s k S 6 t v D x L / X S x U A A A A C O X d 5 1 K A 1 V F u B E K P K 7 0 O 3 1 C T l j V V N 1 N N X L t 2 R q z L j j K Z 1 d S B W Y 8 I 6 3 a i j l J M z M 8 K Y 2 1 L S q k 0 m P k g u 3 V / q 3 D e t W B e W U s S K + T A D v 4 1 6 L v l A s b F A A A A N e U m K X T t K k n U W u c Z Z H j X z v v n 6 n Q < / D a t a M a s h u p > 
</file>

<file path=customXml/itemProps1.xml><?xml version="1.0" encoding="utf-8"?>
<ds:datastoreItem xmlns:ds="http://schemas.openxmlformats.org/officeDocument/2006/customXml" ds:itemID="{CE8370AA-2BA3-421B-A6DA-AAEEBA08BE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Kilometerhok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.</dc:creator>
  <cp:lastModifiedBy>Gentenaar, C.S. (Charlotte)</cp:lastModifiedBy>
  <dcterms:created xsi:type="dcterms:W3CDTF">2021-02-12T11:16:02Z</dcterms:created>
  <dcterms:modified xsi:type="dcterms:W3CDTF">2021-03-08T13:23:57Z</dcterms:modified>
</cp:coreProperties>
</file>